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S\Documents\АНАСТАСИЯ\ООО ТМ\Новая папка\ТАБЛИЧКИ\"/>
    </mc:Choice>
  </mc:AlternateContent>
  <bookViews>
    <workbookView xWindow="0" yWindow="0" windowWidth="20160" windowHeight="8544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gvp14" localSheetId="0">[1]рік!#REF!</definedName>
    <definedName name="__gvp14">[1]рік!#REF!</definedName>
    <definedName name="__gvp2" localSheetId="0">[1]рік!#REF!</definedName>
    <definedName name="__gvp2">[1]рік!#REF!</definedName>
    <definedName name="__xlnm.Print_Area" localSheetId="0">#REF!</definedName>
    <definedName name="__xlnm.Print_Area">#REF!</definedName>
    <definedName name="__xlnm.Print_Titles" localSheetId="0">(#REF!,#REF!)</definedName>
    <definedName name="__xlnm.Print_Titles">(#REF!,#REF!)</definedName>
    <definedName name="_gvp14" localSheetId="0">[2]рік!#REF!</definedName>
    <definedName name="_gvp14">[2]рік!#REF!</definedName>
    <definedName name="_gvp2" localSheetId="0">[2]рік!#REF!</definedName>
    <definedName name="_gvp2">[2]рік!#REF!</definedName>
    <definedName name="A1048999" localSheetId="0">'[3]1_Структура по елементах'!#REF!</definedName>
    <definedName name="A1048999">'[3]1_Структура по елементах'!#REF!</definedName>
    <definedName name="A1049000" localSheetId="0">'[3]1_Структура по елементах'!#REF!</definedName>
    <definedName name="A1049000">'[3]1_Структура по елементах'!#REF!</definedName>
    <definedName name="A1049999" localSheetId="0">'[3]1_Структура по елементах'!#REF!</definedName>
    <definedName name="A1049999">'[3]1_Структура по елементах'!#REF!</definedName>
    <definedName name="A1050000" localSheetId="0">'[3]1_Структура по елементах'!#REF!</definedName>
    <definedName name="A1050000">'[3]1_Структура по елементах'!#REF!</definedName>
    <definedName name="A1060000" localSheetId="0">'[3]1_Структура по елементах'!#REF!</definedName>
    <definedName name="A1060000">'[3]1_Структура по елементах'!#REF!</definedName>
    <definedName name="A1999999" localSheetId="0">'[3]1_Структура по елементах'!#REF!</definedName>
    <definedName name="A1999999">'[3]1_Структура по елементах'!#REF!</definedName>
    <definedName name="A2000021" localSheetId="0">'[3]1_Структура по елементах'!#REF!</definedName>
    <definedName name="A2000021">'[3]1_Структура по елементах'!#REF!</definedName>
    <definedName name="A6000000" localSheetId="0">'[3]1_Структура по елементах'!#REF!</definedName>
    <definedName name="A6000000">'[3]1_Структура по елементах'!#REF!</definedName>
    <definedName name="AccessDatabase" hidden="1">"C:\WINDOWS\Рабочий стол\Робота Лутчина\Ltke2new\Ltke22.mdb"</definedName>
    <definedName name="as" localSheetId="0">#REF!</definedName>
    <definedName name="as">#REF!</definedName>
    <definedName name="asdf" localSheetId="0">#REF!</definedName>
    <definedName name="asdf">#REF!</definedName>
    <definedName name="asdfg" localSheetId="0">#REF!</definedName>
    <definedName name="asdfg">#REF!</definedName>
    <definedName name="b" localSheetId="0">[4]пвв!#REF!</definedName>
    <definedName name="b">[4]пвв!#REF!</definedName>
    <definedName name="BuiltIn_Print_Area___1___1" localSheetId="0">#REF!</definedName>
    <definedName name="BuiltIn_Print_Area___1___1">#REF!</definedName>
    <definedName name="Butlin" localSheetId="0">#REF!</definedName>
    <definedName name="Butlin">#REF!</definedName>
    <definedName name="Button_21">"Ltke22_LTKE1_0798__3__Таблица"</definedName>
    <definedName name="chel20" localSheetId="0">[2]рік!#REF!</definedName>
    <definedName name="chel20">[2]рік!#REF!</definedName>
    <definedName name="ClDate">[5]Inform!$E$6</definedName>
    <definedName name="ClDate_21">[6]Inform!$E$6</definedName>
    <definedName name="ClDate_25">[6]Inform!$E$6</definedName>
    <definedName name="CompName">[5]Inform!$F$2</definedName>
    <definedName name="CompName_21">[6]Inform!$F$2</definedName>
    <definedName name="CompName_25">[6]Inform!$F$2</definedName>
    <definedName name="CompNameE">[5]Inform!$G$2</definedName>
    <definedName name="CompNameE_21">[6]Inform!$G$2</definedName>
    <definedName name="CompNameE_25">[6]Inform!$G$2</definedName>
    <definedName name="Cost_Category_National_ID" localSheetId="0">#REF!</definedName>
    <definedName name="Cost_Category_National_ID">#REF!</definedName>
    <definedName name="csDesignMode">1</definedName>
    <definedName name="Cе511" localSheetId="0">#REF!</definedName>
    <definedName name="Cе511">#REF!</definedName>
    <definedName name="d">'[7]МТР Газ України'!$B$4</definedName>
    <definedName name="DataLevels">[8]Ini!$C$47:$C$49</definedName>
    <definedName name="ds" localSheetId="0">'[9]7  Інші витрати'!#REF!</definedName>
    <definedName name="ds">'[9]7  Інші витрати'!#REF!</definedName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9" localSheetId="0">#REF!</definedName>
    <definedName name="Excel_BuiltIn_Print_Area_9">#REF!</definedName>
    <definedName name="f" hidden="1">'[10]3 утв.'!$F$1:$H$65536,'[10]3 утв.'!$P$1:$AQ$65536</definedName>
    <definedName name="Fact_Type_ID" localSheetId="0">#REF!</definedName>
    <definedName name="Fact_Type_ID">#REF!</definedName>
    <definedName name="fdf" localSheetId="0">#REF!</definedName>
    <definedName name="fdf">#REF!</definedName>
    <definedName name="fsdgfag" localSheetId="0">#REF!</definedName>
    <definedName name="fsdgfag">#REF!</definedName>
    <definedName name="G">'[11]МТР Газ України'!$B$1</definedName>
    <definedName name="Id_TypeList" localSheetId="0">'[12]Типи данних філії'!#REF!</definedName>
    <definedName name="Id_TypeList">'[12]Типи данних філії'!#REF!</definedName>
    <definedName name="ij1sssss" localSheetId="0">'[13]7  Інші витрати'!#REF!</definedName>
    <definedName name="ij1sssss">'[13]7  Інші витрати'!#REF!</definedName>
    <definedName name="koef_e_T5">[14]KOEF!$C$2</definedName>
    <definedName name="koef_e_T6">[14]KOEF!$D$2</definedName>
    <definedName name="koefE_1.1.1." localSheetId="0">#REF!</definedName>
    <definedName name="koefE_1.1.1.">#REF!</definedName>
    <definedName name="koefE_1.1.2." localSheetId="0">#REF!</definedName>
    <definedName name="koefE_1.1.2.">#REF!</definedName>
    <definedName name="koefT_1.2." localSheetId="0">#REF!</definedName>
    <definedName name="koefT_1.2.">#REF!</definedName>
    <definedName name="l">[15]Ф2!$F$4</definedName>
    <definedName name="LastDataLev">[8]Ini!$C$46</definedName>
    <definedName name="LastDtLev">[8]Ini!$C$38</definedName>
    <definedName name="LastItem">[16]Лист1!$A$1</definedName>
    <definedName name="LevNames">[8]Ini!$C$40:$C$44</definedName>
    <definedName name="Load">'[17]МТР Газ України'!$B$4</definedName>
    <definedName name="Load_ID">'[11]МТР Газ України'!$B$4</definedName>
    <definedName name="Load_ID_10" localSheetId="0">'[13]7  Інші витрати'!#REF!</definedName>
    <definedName name="Load_ID_10">'[13]7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9">'[19]МТР Газ України'!$B$4</definedName>
    <definedName name="Load_ID_200">'[17]МТР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6">'[18]МТР Газ України'!$B$4</definedName>
    <definedName name="Ltke22_LTKE1_0798__3__Таблица" localSheetId="0">#REF!</definedName>
    <definedName name="Ltke22_LTKE1_0798__3__Таблица">#REF!</definedName>
    <definedName name="n" localSheetId="0">[4]пвв!#REF!</definedName>
    <definedName name="n">[4]пвв!#REF!</definedName>
    <definedName name="nl" localSheetId="0">[4]пвв!#REF!</definedName>
    <definedName name="nl">[4]пвв!#REF!</definedName>
    <definedName name="OpDate">[5]Inform!$E$5</definedName>
    <definedName name="OpDate_21">[6]Inform!$E$5</definedName>
    <definedName name="OpDate_25">[6]Inform!$E$5</definedName>
    <definedName name="qw" localSheetId="0">#REF!</definedName>
    <definedName name="qw">#REF!</definedName>
    <definedName name="qwert" localSheetId="0">#REF!</definedName>
    <definedName name="qwert">#REF!</definedName>
    <definedName name="qwerty" localSheetId="0">#REF!</definedName>
    <definedName name="qwerty">#REF!</definedName>
    <definedName name="QКТМ" localSheetId="0">[2]рік!#REF!</definedName>
    <definedName name="QКТМ">[2]рік!#REF!</definedName>
    <definedName name="QКТМ1" localSheetId="0">[2]рік!#REF!</definedName>
    <definedName name="QКТМ1">[2]рік!#REF!</definedName>
    <definedName name="Qрозрах" localSheetId="0">[2]рік!#REF!</definedName>
    <definedName name="Qрозрах">[2]рік!#REF!</definedName>
    <definedName name="ReportsList" localSheetId="0">#REF!</definedName>
    <definedName name="ReportsList">#REF!</definedName>
    <definedName name="ShowFil" localSheetId="0">[16]!ShowFil</definedName>
    <definedName name="ShowFil">[16]!ShowFil</definedName>
    <definedName name="Skk" localSheetId="0">[21]рік!#REF!</definedName>
    <definedName name="Skk">[21]рік!#REF!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troka">'[22]tar ee 99'!$CT$95:$CT$110</definedName>
    <definedName name="SU_ID" localSheetId="0">#REF!</definedName>
    <definedName name="SU_ID">#REF!</definedName>
    <definedName name="tgfaf" localSheetId="0">#REF!</definedName>
    <definedName name="tgfaf">#REF!</definedName>
    <definedName name="Time_ID">'[11]МТР Газ України'!$B$1</definedName>
    <definedName name="Time_ID_10" localSheetId="0">'[13]7  Інші витрати'!#REF!</definedName>
    <definedName name="Time_ID_10">'[13]7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9">'[19]МТР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'[18]МТР Газ України'!$B$1</definedName>
    <definedName name="Time_ID0">'[11]МТР Газ України'!$F$1</definedName>
    <definedName name="Time_ID0_10" localSheetId="0">'[13]7  Інші витрати'!#REF!</definedName>
    <definedName name="Time_ID0_10">'[13]7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9">'[19]МТР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'[18]МТР Газ України'!$F$1</definedName>
    <definedName name="Unit">[5]Inform!$E$38</definedName>
    <definedName name="Unit_21">[6]Inform!$E$38</definedName>
    <definedName name="Unit_25">[6]Inform!$E$38</definedName>
    <definedName name="voda100" localSheetId="0">[2]рік!#REF!</definedName>
    <definedName name="voda100">[2]рік!#REF!</definedName>
    <definedName name="Vподп_Т12" localSheetId="0">#REF!</definedName>
    <definedName name="Vподп_Т12">#REF!</definedName>
    <definedName name="Vсум_Т12" localSheetId="0">#REF!</definedName>
    <definedName name="Vсум_Т12">#REF!</definedName>
    <definedName name="WQER">'[18]МТР Газ України'!$B$4</definedName>
    <definedName name="wr">'[18]МТР Газ України'!$B$4</definedName>
    <definedName name="xff1" localSheetId="0">'[3]1_Структура по елементах'!#REF!</definedName>
    <definedName name="xff1">'[3]1_Структура по елементах'!#REF!</definedName>
    <definedName name="xgg" localSheetId="0">'[3]1_Структура по елементах'!#REF!</definedName>
    <definedName name="xgg">'[3]1_Структура по елементах'!#REF!</definedName>
    <definedName name="xgg1" localSheetId="0">'[3]1_Структура по елементах'!#REF!</definedName>
    <definedName name="xgg1">'[3]1_Структура по елементах'!#REF!</definedName>
    <definedName name="xxx1" localSheetId="0">'[3]1_Структура по елементах'!#REF!</definedName>
    <definedName name="xxx1">'[3]1_Структура по елементах'!#REF!</definedName>
    <definedName name="Year" localSheetId="0">#REF!</definedName>
    <definedName name="Year">#REF!</definedName>
    <definedName name="Z_0D7FEAC3_AC6F_11D2_A6BF_08001708D78C_.wvu.Cols" hidden="1">[4]ТРП!$A$1:$D$65536,[4]ТРП!$F$1:$G$65536</definedName>
    <definedName name="Z_0D7FEAC3_AC6F_11D2_A6BF_08001708D78C_.wvu.FilterData" hidden="1">[23]ТРП!$A$1:$L$122</definedName>
    <definedName name="Z_0D7FEAC3_AC6F_11D2_A6BF_08001708D78C_.wvu.PrintTitles" hidden="1">[23]ТРП!$A$4:$IV$4</definedName>
    <definedName name="Z_2B9BA360_C094_11D4_BCAF_00C026C07CB6_.wvu.Cols" hidden="1">'[24]0'!$C$1:$L$65536,'[24]0'!$P$1:$AI$65536</definedName>
    <definedName name="Z_2B9BA361_C094_11D4_BCAF_00C026C07CB6_.wvu.Cols" hidden="1">'[24]1'!$D$1:$F$65536,'[24]1'!$L$1:$AQ$65536</definedName>
    <definedName name="Z_2B9BA362_C094_11D4_BCAF_00C026C07CB6_.wvu.Cols" hidden="1">'[24]1 кв'!$C$1:$E$65536,'[24]1 кв'!$N$1:$AX$65536</definedName>
    <definedName name="Z_2B9BA363_C094_11D4_BCAF_00C026C07CB6_.wvu.Cols" hidden="1">'[24]10'!$F$1:$H$65536,'[24]10'!$P$1:$AR$65536</definedName>
    <definedName name="Z_2B9BA364_C094_11D4_BCAF_00C026C07CB6_.wvu.Cols" hidden="1">'[24]10 міс.'!$C$1:$E$65536,'[24]10 міс.'!$N$1:$AX$65536</definedName>
    <definedName name="Z_2B9BA365_C094_11D4_BCAF_00C026C07CB6_.wvu.Cols" hidden="1">'[24]11'!$F$1:$H$65536,'[24]11'!$P$1:$AR$65536</definedName>
    <definedName name="Z_2B9BA366_C094_11D4_BCAF_00C026C07CB6_.wvu.Cols" hidden="1">'[24]11 міс.'!$C$1:$E$65536,'[24]11 міс.'!$N$1:$AX$65536</definedName>
    <definedName name="Z_2B9BA367_C094_11D4_BCAF_00C026C07CB6_.wvu.Cols" hidden="1">'[24]12'!$F$1:$H$65536,'[24]12'!$P$1:$AR$65536</definedName>
    <definedName name="Z_2B9BA368_C094_11D4_BCAF_00C026C07CB6_.wvu.Cols" hidden="1">'[24]12 міс.'!$C$1:$E$65536,'[24]12 міс.'!$N$1:$AX$65536</definedName>
    <definedName name="Z_2B9BA369_C094_11D4_BCAF_00C026C07CB6_.wvu.Cols" hidden="1">'[24]1998'!$C$1:$E$65536,'[24]1998'!$I$1:$AC$65536</definedName>
    <definedName name="Z_2B9BA36A_C094_11D4_BCAF_00C026C07CB6_.wvu.Cols" hidden="1">'[24]1півр'!$C$1:$E$65536,'[24]1півр'!$N$1:$AX$65536</definedName>
    <definedName name="Z_2B9BA36B_C094_11D4_BCAF_00C026C07CB6_.wvu.Cols" hidden="1">'[24]2'!$F$1:$H$65536,'[24]2'!$P$1:$AQ$65536</definedName>
    <definedName name="Z_2B9BA36C_C094_11D4_BCAF_00C026C07CB6_.wvu.Cols" hidden="1">'[24]2 кв'!$C$1:$E$65536,'[24]2 кв'!$M$1:$AW$65536</definedName>
    <definedName name="Z_2B9BA36D_C094_11D4_BCAF_00C026C07CB6_.wvu.Cols" hidden="1">'[24]2 утв'!$F$1:$H$65536,'[24]2 утв'!$P$1:$AM$65536</definedName>
    <definedName name="Z_2B9BA36E_C094_11D4_BCAF_00C026C07CB6_.wvu.Cols" hidden="1">'[24]3 не сокр.'!$F$1:$H$65536,'[24]3 не сокр.'!$P$1:$AQ$65536</definedName>
    <definedName name="Z_2B9BA36F_C094_11D4_BCAF_00C026C07CB6_.wvu.Cols" hidden="1">'[24]3 тар.'!$C$1:$E$65536,'[24]3 тар.'!$I$1:$AO$65536</definedName>
    <definedName name="Z_2B9BA370_C094_11D4_BCAF_00C026C07CB6_.wvu.Cols" hidden="1">'[24]3 утв.'!$F$1:$H$65536,'[24]3 утв.'!$P$1:$AQ$65536</definedName>
    <definedName name="Z_2B9BA371_C094_11D4_BCAF_00C026C07CB6_.wvu.Cols" hidden="1">'[24]3кв'!$C$1:$E$65536,'[24]3кв'!$N$1:$AX$65536</definedName>
    <definedName name="Z_2B9BA372_C094_11D4_BCAF_00C026C07CB6_.wvu.Cols" hidden="1">'[24]3кв '!$C$1:$E$65536,'[24]3кв '!$I$1:$AA$65536</definedName>
    <definedName name="Z_2B9BA373_C094_11D4_BCAF_00C026C07CB6_.wvu.Cols" hidden="1">'[24]4 утв'!$F$1:$H$65536,'[24]4 утв'!$P$1:$AR$65536</definedName>
    <definedName name="Z_2B9BA374_C094_11D4_BCAF_00C026C07CB6_.wvu.Cols" hidden="1">'[24]5'!$F$1:$H$65536,'[24]5'!$P$1:$AR$65536</definedName>
    <definedName name="Z_2B9BA375_C094_11D4_BCAF_00C026C07CB6_.wvu.Cols" hidden="1">'[24]6'!$F$1:$H$65536,'[24]6'!$P$1:$AR$65536</definedName>
    <definedName name="Z_2B9BA376_C094_11D4_BCAF_00C026C07CB6_.wvu.Cols" hidden="1">'[24]7'!$F$1:$H$65536,'[24]7'!$P$1:$AR$65536</definedName>
    <definedName name="Z_2B9BA377_C094_11D4_BCAF_00C026C07CB6_.wvu.Cols" hidden="1">'[24]7 міс'!$C$1:$E$65536,'[24]7 міс'!$N$1:$AX$65536</definedName>
    <definedName name="Z_2B9BA378_C094_11D4_BCAF_00C026C07CB6_.wvu.Cols" hidden="1">'[24]8'!$F$1:$H$65536,'[24]8'!$P$1:$AR$65536</definedName>
    <definedName name="Z_2B9BA379_C094_11D4_BCAF_00C026C07CB6_.wvu.Cols" hidden="1">'[24]8 міс.'!$C$1:$E$65536,'[24]8 міс.'!$N$1:$AX$65536</definedName>
    <definedName name="Z_2B9BA37A_C094_11D4_BCAF_00C026C07CB6_.wvu.Cols" hidden="1">'[24]812'!$F$1:$H$65536,'[24]812'!$P$1:$AM$65536</definedName>
    <definedName name="Z_2B9BA37B_C094_11D4_BCAF_00C026C07CB6_.wvu.Cols" hidden="1">'[24]812 (2)'!$F$1:$H$65536,'[24]812 (2)'!$P$1:$AL$65536</definedName>
    <definedName name="Z_2B9BA37C_C094_11D4_BCAF_00C026C07CB6_.wvu.Cols" hidden="1">'[24]9'!$F$1:$H$65536,'[24]9'!$P$1:$AP$65536</definedName>
    <definedName name="Z_2B9BA37D_C094_11D4_BCAF_00C026C07CB6_.wvu.Cols" hidden="1">'[24]9 (2)'!$C$1:$E$65536,'[24]9 (2)'!$I$1:$AF$65536</definedName>
    <definedName name="Z_2B9BA37E_C094_11D4_BCAF_00C026C07CB6_.wvu.Cols" hidden="1">'[24]9 міс.'!$C$1:$E$65536,'[24]9 міс.'!$N$1:$AX$65536</definedName>
    <definedName name="Z_9DEFE4C8_979A_11D5_9156_0000212B0CD1_.wvu.Rows" localSheetId="0" hidden="1">[25]потКМК!$A$22:$IV$92,[25]потКМК!$A$93:$IV$103,[25]потКМК!#REF!,[25]потКМК!#REF!,[25]потКМК!#REF!,[25]потКМК!#REF!,[25]потКМК!#REF!</definedName>
    <definedName name="Z_9DEFE4C8_979A_11D5_9156_0000212B0CD1_.wvu.Rows" hidden="1">[25]потКМК!$A$22:$IV$92,[25]потКМК!$A$93:$IV$103,[25]потКМК!#REF!,[25]потКМК!#REF!,[25]потКМК!#REF!,[25]потКМК!#REF!,[25]потКМК!#REF!</definedName>
    <definedName name="Z_E55BF5A5_B143_11D2_A6BF_08001708D78C_.wvu.Cols" hidden="1">'[26]список осн'!$A$1:$B$65536,'[26]список осн'!$J$1:$N$65536,'[26]список осн'!$T$1:$V$65536</definedName>
    <definedName name="Z_F5654560_D292_11D4_BCAF_00C026C07CB6_.wvu.Cols" hidden="1">'[24]0'!$C$1:$L$65536,'[24]0'!$P$1:$AI$65536</definedName>
    <definedName name="Z_F5654561_D292_11D4_BCAF_00C026C07CB6_.wvu.Cols" hidden="1">'[24]1'!$D$1:$F$65536,'[24]1'!$L$1:$AQ$65536</definedName>
    <definedName name="Z_F5654562_D292_11D4_BCAF_00C026C07CB6_.wvu.Cols" hidden="1">'[24]1 кв'!$C$1:$E$65536,'[24]1 кв'!$N$1:$AX$65536</definedName>
    <definedName name="Z_F5654563_D292_11D4_BCAF_00C026C07CB6_.wvu.Cols" hidden="1">'[24]10'!$F$1:$H$65536,'[24]10'!$P$1:$AR$65536</definedName>
    <definedName name="Z_F5654564_D292_11D4_BCAF_00C026C07CB6_.wvu.Cols" hidden="1">'[24]10 міс.'!$C$1:$E$65536,'[24]10 міс.'!$N$1:$AX$65536</definedName>
    <definedName name="Z_F5654565_D292_11D4_BCAF_00C026C07CB6_.wvu.Cols" hidden="1">'[24]11'!$F$1:$H$65536,'[24]11'!$P$1:$AR$65536</definedName>
    <definedName name="Z_F5654566_D292_11D4_BCAF_00C026C07CB6_.wvu.Cols" hidden="1">'[24]11 міс.'!$C$1:$E$65536,'[24]11 міс.'!$N$1:$AX$65536</definedName>
    <definedName name="Z_F5654567_D292_11D4_BCAF_00C026C07CB6_.wvu.Cols" hidden="1">'[24]12'!$F$1:$H$65536,'[24]12'!$P$1:$AR$65536</definedName>
    <definedName name="Z_F5654568_D292_11D4_BCAF_00C026C07CB6_.wvu.Cols" hidden="1">'[24]12 міс.'!$C$1:$E$65536,'[24]12 міс.'!$N$1:$AX$65536</definedName>
    <definedName name="Z_F5654569_D292_11D4_BCAF_00C026C07CB6_.wvu.Cols" hidden="1">'[24]1998'!$C$1:$E$65536,'[24]1998'!$I$1:$AC$65536</definedName>
    <definedName name="Z_F565456A_D292_11D4_BCAF_00C026C07CB6_.wvu.Cols" hidden="1">'[24]1півр'!$C$1:$E$65536,'[24]1півр'!$N$1:$AX$65536</definedName>
    <definedName name="Z_F565456B_D292_11D4_BCAF_00C026C07CB6_.wvu.Cols" hidden="1">'[24]2'!$F$1:$H$65536,'[24]2'!$P$1:$AQ$65536</definedName>
    <definedName name="Z_F565456C_D292_11D4_BCAF_00C026C07CB6_.wvu.Cols" hidden="1">'[24]2 кв'!$C$1:$E$65536,'[24]2 кв'!$M$1:$AW$65536</definedName>
    <definedName name="Z_F565456D_D292_11D4_BCAF_00C026C07CB6_.wvu.Cols" hidden="1">'[24]2 утв'!$F$1:$H$65536,'[24]2 утв'!$P$1:$AM$65536</definedName>
    <definedName name="Z_F565456E_D292_11D4_BCAF_00C026C07CB6_.wvu.Cols" hidden="1">'[24]3 не сокр.'!$F$1:$H$65536,'[24]3 не сокр.'!$P$1:$AQ$65536</definedName>
    <definedName name="Z_F565456F_D292_11D4_BCAF_00C026C07CB6_.wvu.Cols" hidden="1">'[24]3 тар.'!$C$1:$E$65536,'[24]3 тар.'!$I$1:$AO$65536</definedName>
    <definedName name="Z_F5654570_D292_11D4_BCAF_00C026C07CB6_.wvu.Cols" hidden="1">'[24]3 утв.'!$F$1:$H$65536,'[24]3 утв.'!$P$1:$AQ$65536</definedName>
    <definedName name="Z_F5654571_D292_11D4_BCAF_00C026C07CB6_.wvu.Cols" hidden="1">'[24]3кв'!$C$1:$E$65536,'[24]3кв'!$N$1:$AX$65536</definedName>
    <definedName name="Z_F5654572_D292_11D4_BCAF_00C026C07CB6_.wvu.Cols" hidden="1">'[24]3кв '!$C$1:$E$65536,'[24]3кв '!$I$1:$AA$65536</definedName>
    <definedName name="Z_F5654573_D292_11D4_BCAF_00C026C07CB6_.wvu.Cols" hidden="1">'[24]4 утв'!$F$1:$H$65536,'[24]4 утв'!$P$1:$AR$65536</definedName>
    <definedName name="Z_F5654574_D292_11D4_BCAF_00C026C07CB6_.wvu.Cols" hidden="1">'[24]5'!$F$1:$H$65536,'[24]5'!$P$1:$AR$65536</definedName>
    <definedName name="Z_F5654575_D292_11D4_BCAF_00C026C07CB6_.wvu.Cols" hidden="1">'[24]6'!$F$1:$H$65536,'[24]6'!$P$1:$AR$65536</definedName>
    <definedName name="Z_F5654576_D292_11D4_BCAF_00C026C07CB6_.wvu.Cols" hidden="1">'[24]7'!$F$1:$H$65536,'[24]7'!$P$1:$AR$65536</definedName>
    <definedName name="Z_F5654577_D292_11D4_BCAF_00C026C07CB6_.wvu.Cols" hidden="1">'[24]7 міс'!$C$1:$E$65536,'[24]7 міс'!$N$1:$AX$65536</definedName>
    <definedName name="Z_F5654578_D292_11D4_BCAF_00C026C07CB6_.wvu.Cols" hidden="1">'[24]8'!$F$1:$H$65536,'[24]8'!$P$1:$AR$65536</definedName>
    <definedName name="Z_F5654579_D292_11D4_BCAF_00C026C07CB6_.wvu.Cols" hidden="1">'[24]8 міс.'!$C$1:$E$65536,'[24]8 міс.'!$N$1:$AX$65536</definedName>
    <definedName name="Z_F565457A_D292_11D4_BCAF_00C026C07CB6_.wvu.Cols" hidden="1">'[24]812'!$F$1:$H$65536,'[24]812'!$P$1:$AM$65536</definedName>
    <definedName name="Z_F565457B_D292_11D4_BCAF_00C026C07CB6_.wvu.Cols" hidden="1">'[24]812 (2)'!$F$1:$H$65536,'[24]812 (2)'!$P$1:$AL$65536</definedName>
    <definedName name="Z_F565457C_D292_11D4_BCAF_00C026C07CB6_.wvu.Cols" hidden="1">'[24]9'!$F$1:$H$65536,'[24]9'!$P$1:$AP$65536</definedName>
    <definedName name="Z_F565457D_D292_11D4_BCAF_00C026C07CB6_.wvu.Cols" hidden="1">'[24]9 (2)'!$C$1:$E$65536,'[24]9 (2)'!$I$1:$AF$65536</definedName>
    <definedName name="Z_F565457E_D292_11D4_BCAF_00C026C07CB6_.wvu.Cols" hidden="1">'[24]9 міс.'!$C$1:$E$65536,'[24]9 міс.'!$N$1:$AX$65536</definedName>
    <definedName name="zx" localSheetId="0">#REF!</definedName>
    <definedName name="zx">#REF!</definedName>
    <definedName name="zxc" localSheetId="0">#REF!</definedName>
    <definedName name="zxc">#REF!</definedName>
    <definedName name="zzz1" localSheetId="0">'[3]1_Структура по елементах'!#REF!</definedName>
    <definedName name="zzz1">'[3]1_Структура по елементах'!#REF!</definedName>
    <definedName name="а1">[27]Ленина18!$B$10</definedName>
    <definedName name="А2" localSheetId="0">#REF!</definedName>
    <definedName name="А2">#REF!</definedName>
    <definedName name="АвтоподборВС" localSheetId="0">#REF!</definedName>
    <definedName name="АвтоподборВС">#REF!</definedName>
    <definedName name="аен">'[18]МТР Газ України'!$B$4</definedName>
    <definedName name="аплдвар" localSheetId="0">#REF!</definedName>
    <definedName name="аплдвар">#REF!</definedName>
    <definedName name="_xlnm.Database" localSheetId="0">#REF!</definedName>
    <definedName name="_xlnm.Database">#REF!</definedName>
    <definedName name="База_данных_ИМ" localSheetId="0">#REF!</definedName>
    <definedName name="База_данных_ИМ">#REF!</definedName>
    <definedName name="Баланс">#N/A</definedName>
    <definedName name="бер">'[28]812'!$P$1:$P$65536</definedName>
    <definedName name="БПн">[29]Ф2!$E$2</definedName>
    <definedName name="бюдж_п">[30]м_812!$I$1:$I$65536</definedName>
    <definedName name="Бюдж1" localSheetId="0">[2]рік!#REF!</definedName>
    <definedName name="Бюдж1">[2]рік!#REF!</definedName>
    <definedName name="Бюдж2" localSheetId="0">[2]рік!#REF!</definedName>
    <definedName name="Бюдж2">[2]рік!#REF!</definedName>
    <definedName name="в">'[31]МТР Газ України'!$F$1</definedName>
    <definedName name="ватт" localSheetId="0">'[32]БАЗА  '!#REF!</definedName>
    <definedName name="ватт">'[32]БАЗА  '!#REF!</definedName>
    <definedName name="вер">'[28]812'!$X$1:$X$65536</definedName>
    <definedName name="версия" localSheetId="0">#REF!</definedName>
    <definedName name="версия">#REF!</definedName>
    <definedName name="види" localSheetId="0">#REF!</definedName>
    <definedName name="види">#REF!</definedName>
    <definedName name="Встав">[33]Коригування!$W$9:$W$2131,[33]Коригування!$AF$9:$AH$2131,[33]Коригування!$AM$9:$AM$2131,[33]Коригування!$AO$9:$AO$2131,[33]Коригування!$AQ$9:$AQ$2131,[33]Коригування!$AU$9:$AU$2131,[33]Коригування!$AW$9:$AW$2131+[33]Коригування!$AY$9:$BD$2131,[33]Коригування!$BG$9:$BP$2131,[33]Коригування!$BY$9:$BY$2131,[33]Коригування!$CF$9:$CG$2131,[33]Коригування!$CJ$9:$CO$2131,[33]Коригування!$CX$9:$CY$2131,[33]Коригування!$DB$9:$DC$2131,[33]Коригування!$DJ$9:$DJ$2131,[33]Коригування!$DL$9:$DM$2131,[33]Коригування!$DO$9:$DO$2131,[33]Коригування!$DT$9:$DT$2131</definedName>
    <definedName name="ВСЬОГО" localSheetId="0">#REF!</definedName>
    <definedName name="ВСЬОГО">#REF!</definedName>
    <definedName name="ВчерашнийДень">#N/A</definedName>
    <definedName name="Г123" localSheetId="0">'[34]ВД (анал)'!#REF!</definedName>
    <definedName name="Г123">'[34]ВД (анал)'!#REF!</definedName>
    <definedName name="г154" localSheetId="0">#REF!</definedName>
    <definedName name="г154">#REF!</definedName>
    <definedName name="Год">'[35]Технич лист'!$F$2:$F$100</definedName>
    <definedName name="груд">'[28]812'!$AB$1:$AB$65536</definedName>
    <definedName name="Д" localSheetId="0">#REF!</definedName>
    <definedName name="Д">#REF!</definedName>
    <definedName name="длиныТ34" localSheetId="0">#REF!</definedName>
    <definedName name="длиныТ34">#REF!</definedName>
    <definedName name="Дн" localSheetId="0">[4]пвв!#REF!</definedName>
    <definedName name="Дн">[4]пвв!#REF!</definedName>
    <definedName name="ед_изм" localSheetId="0">#REF!</definedName>
    <definedName name="ед_изм">#REF!</definedName>
    <definedName name="експл_9">[36]Експл!$J$59</definedName>
    <definedName name="експл_9п">[36]Експл!$I$59</definedName>
    <definedName name="експл_зв">[36]Експл!$E$59</definedName>
    <definedName name="експл_п">[36]Експл!$K$59</definedName>
    <definedName name="жовт">'[28]812'!$Z$1:$Z$65536</definedName>
    <definedName name="ЗБ">'[37]tar ee 99'!$CT$95:$CT$110</definedName>
    <definedName name="зв">[36]ПЛАН_1вар!$G$1:$G$65536</definedName>
    <definedName name="зв_2004">[30]м_812!$H$1:$H$65536</definedName>
    <definedName name="зв_9">[36]ПЛАН_1вар!$L$1:$L$65536</definedName>
    <definedName name="зв_9м">[30]м_812!$K$1:$K$65536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сключитьПраздник">#N/A</definedName>
    <definedName name="і">[5]Inform!$F$2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ф" localSheetId="0">#REF!</definedName>
    <definedName name="іваіф">#REF!</definedName>
    <definedName name="івів">'[11]МТР Газ України'!$B$1</definedName>
    <definedName name="Інші1" localSheetId="0">[2]рік!#REF!</definedName>
    <definedName name="Інші1">[2]рік!#REF!</definedName>
    <definedName name="Інші2" localSheetId="0">[2]рік!#REF!</definedName>
    <definedName name="Інші2">[2]рік!#REF!</definedName>
    <definedName name="К_1___БУ4_5длина" localSheetId="0">#REF!</definedName>
    <definedName name="К_1___БУ4_5длина">#REF!</definedName>
    <definedName name="К_2__ТК_1" localSheetId="0">#REF!</definedName>
    <definedName name="К_2__ТК_1">#REF!</definedName>
    <definedName name="кв_4">[30]м_812!$AF$1:$AF$65536</definedName>
    <definedName name="кв1">'[28]812'!$M$1:$M$65536</definedName>
    <definedName name="кв2">'[28]812'!$Q$1:$Q$65536</definedName>
    <definedName name="кв3">'[28]812'!$U$1:$U$65536</definedName>
    <definedName name="кв4">'[28]812'!$Y$1:$Y$65536</definedName>
    <definedName name="квіт">'[28]812'!$R$1:$R$65536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ккк" localSheetId="0">#REF!</definedName>
    <definedName name="ккк">#REF!</definedName>
    <definedName name="клімат1" localSheetId="0">[2]рік!#REF!</definedName>
    <definedName name="клімат1">[2]рік!#REF!</definedName>
    <definedName name="клімат2" localSheetId="0">[2]рік!#REF!</definedName>
    <definedName name="клімат2">[2]рік!#REF!</definedName>
    <definedName name="клімат3" localSheetId="0">[2]рік!#REF!</definedName>
    <definedName name="клімат3">[2]рік!#REF!</definedName>
    <definedName name="КМКП_НАСЕЛЕННЯ" localSheetId="0">#REF!</definedName>
    <definedName name="КМКП_НАСЕЛЕННЯ">#REF!</definedName>
    <definedName name="Конфликтимен" localSheetId="0">[38]рік!#REF!</definedName>
    <definedName name="Конфликтимен">[38]рік!#REF!</definedName>
    <definedName name="копия">[29]Ф2!$E$2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ТМ1" localSheetId="0">[2]рік!#REF!</definedName>
    <definedName name="КТМ1">[2]рік!#REF!</definedName>
    <definedName name="КТМ2" localSheetId="0">[2]рік!#REF!</definedName>
    <definedName name="КТМ2">[2]рік!#REF!</definedName>
    <definedName name="КТМ3" localSheetId="0">[2]рік!#REF!</definedName>
    <definedName name="КТМ3">[2]рік!#REF!</definedName>
    <definedName name="лип">'[28]812'!$V$1:$V$65536</definedName>
    <definedName name="лист">'[28]812'!$AA$1:$AA$65536</definedName>
    <definedName name="Лист2" localSheetId="0">#REF!</definedName>
    <definedName name="Лист2">#REF!</definedName>
    <definedName name="Лист3" localSheetId="0">'[39]Вхідні дані'!#REF!</definedName>
    <definedName name="Лист3">'[39]Вхідні дані'!#REF!</definedName>
    <definedName name="лопло" localSheetId="0">#REF!</definedName>
    <definedName name="лопло">#REF!</definedName>
    <definedName name="лют">'[28]812'!$O$1:$O$65536</definedName>
    <definedName name="макет812">'[28]812'!$A$8:$AB$262</definedName>
    <definedName name="Месяц">'[35]Технич лист'!$E$2:$E$23</definedName>
    <definedName name="Мой_лист">MID(CELL("имяфайла",[40]База!$E$1),SEARCH("[",CELL("имяфайла",[40]База!$E$1)),256)&amp;"!"</definedName>
    <definedName name="НазваПроекту">'[35]Технич лист'!$C$2:$C$6</definedName>
    <definedName name="Наименование">[41]Ф2!$E$2</definedName>
    <definedName name="НАСЕЛЕННЯ" localSheetId="0">#REF!</definedName>
    <definedName name="НАСЕЛЕННЯ">#REF!</definedName>
    <definedName name="НАТ" localSheetId="0">'[42]1_Структура по елементах'!#REF!</definedName>
    <definedName name="НАТ">'[42]1_Структура по елементах'!#REF!</definedName>
    <definedName name="_xlnm.Print_Area" localSheetId="0">'1'!$A$1:$F$26</definedName>
    <definedName name="_xlnm.Print_Area">#REF!</definedName>
    <definedName name="облік">[43]скрыть!$D$4:$D$6</definedName>
    <definedName name="облікГВП">[43]скрыть!$G$4:$G$6</definedName>
    <definedName name="объкты" localSheetId="0">#REF!</definedName>
    <definedName name="объкты">#REF!</definedName>
    <definedName name="Од" localSheetId="0">#REF!</definedName>
    <definedName name="Од">#REF!</definedName>
    <definedName name="Од_Б" localSheetId="0">#REF!</definedName>
    <definedName name="Од_Б">#REF!</definedName>
    <definedName name="Од_БI" localSheetId="0">#REF!</definedName>
    <definedName name="Од_БI">#REF!</definedName>
    <definedName name="Од_І" localSheetId="0">#REF!</definedName>
    <definedName name="Од_І">#REF!</definedName>
    <definedName name="Од_Н" localSheetId="0">#REF!</definedName>
    <definedName name="Од_Н">#REF!</definedName>
    <definedName name="одн" localSheetId="0">#REF!</definedName>
    <definedName name="одн">#REF!</definedName>
    <definedName name="олЯ" localSheetId="0">#REF!</definedName>
    <definedName name="олЯ">#REF!</definedName>
    <definedName name="отклонение" localSheetId="0">'[39]Вхідні дані'!#REF!</definedName>
    <definedName name="отклонение">'[39]Вхідні дані'!#REF!</definedName>
    <definedName name="Отсорт_Д_СВ" localSheetId="0">#REF!</definedName>
    <definedName name="Отсорт_Д_СВ">#REF!</definedName>
    <definedName name="отчет_2005">'[44]812'!$F$1:$F$65536</definedName>
    <definedName name="отчет_9мес">'[28]812'!$K$1:$K$65536</definedName>
    <definedName name="оч_г">[36]ПЛАН_1вар!$N$1:$N$65536</definedName>
    <definedName name="оч_рік">[30]м_812!$L$1:$L$65536</definedName>
    <definedName name="очікув">'[28]812'!$J$1:$J$65536</definedName>
    <definedName name="паап" localSheetId="0">[2]рік!#REF!</definedName>
    <definedName name="паап">[2]рік!#REF!</definedName>
    <definedName name="пдв" localSheetId="0">'[39]Вхідні дані'!#REF!</definedName>
    <definedName name="пдв">'[39]Вхідні дані'!#REF!</definedName>
    <definedName name="Период">[41]Ф2!$F$4</definedName>
    <definedName name="ПериодОтчёта">'[41]Технич лист'!$B$2:$B$7</definedName>
    <definedName name="ПЖРК">[27]Ленина18!$B$10</definedName>
    <definedName name="пл_9">[36]ПЛАН_1вар!$K$1:$K$65536</definedName>
    <definedName name="пл_г">[36]ПЛАН_1вар!$M$1:$M$65536</definedName>
    <definedName name="пл_скор">[30]м_812!$J$1:$J$65536</definedName>
    <definedName name="плоплвп" localSheetId="0">'[45]1_Структура по елементах'!#REF!</definedName>
    <definedName name="плоплвп">'[45]1_Структура по елементах'!#REF!</definedName>
    <definedName name="поверхи">[43]скрыть!$B$4:$B$9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слуги" localSheetId="0">#REF!</definedName>
    <definedName name="послуги">#REF!</definedName>
    <definedName name="ппп" localSheetId="0">#REF!</definedName>
    <definedName name="ппп">#REF!</definedName>
    <definedName name="пр_1">[36]ПЛАН_1вар!$P$1:$P$65536</definedName>
    <definedName name="пр_1кв">[30]м_812!$N$1:$N$65536</definedName>
    <definedName name="пр_2">[36]ПЛАН_1вар!$Q$1:$Q$65536</definedName>
    <definedName name="пр_2кв">[30]м_812!$O$1:$O$65536</definedName>
    <definedName name="пр_3">[36]ПЛАН_1вар!$R$1:$R$65536</definedName>
    <definedName name="пр_3кв">[30]м_812!$P$1:$P$65536</definedName>
    <definedName name="пр_4">[36]ПЛАН_1вар!$S$1:$S$65536</definedName>
    <definedName name="пр_4кв">[30]м_812!$Q$1:$Q$65536</definedName>
    <definedName name="пр_г">[36]ПЛАН_1вар!$O$1:$O$65536</definedName>
    <definedName name="пр_рік">[30]м_812!$M$1:$M$65536</definedName>
    <definedName name="Признак">'[41]Технич лист'!$A$2:$A$4</definedName>
    <definedName name="проект">'[28]812'!$L$1:$L$65536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озр1" localSheetId="0">[2]рік!#REF!</definedName>
    <definedName name="Розр1">[2]рік!#REF!</definedName>
    <definedName name="Розр2" localSheetId="0">[2]рік!#REF!</definedName>
    <definedName name="Розр2">[2]рік!#REF!</definedName>
    <definedName name="Розр3" localSheetId="0">[2]рік!#REF!</definedName>
    <definedName name="Розр3">[2]рік!#REF!</definedName>
    <definedName name="Розш.2" localSheetId="0">#REF!</definedName>
    <definedName name="Розш.2">#REF!</definedName>
    <definedName name="Розш.3" localSheetId="0">#REF!</definedName>
    <definedName name="Розш.3">#REF!</definedName>
    <definedName name="Розшифровка2" localSheetId="0">#REF!</definedName>
    <definedName name="Розшифровка2">#REF!</definedName>
    <definedName name="рр" localSheetId="0">#REF!</definedName>
    <definedName name="рр">#REF!</definedName>
    <definedName name="свод">[30]м_812!$A$1:$AL$65536</definedName>
    <definedName name="серп">'[28]812'!$W$1:$W$65536</definedName>
    <definedName name="січ">'[28]812'!$N$1:$N$65536</definedName>
    <definedName name="скоригов">'[28]812'!$I$1:$I$65536</definedName>
    <definedName name="соц_1">'[36]Інші витрати'!$M$65</definedName>
    <definedName name="соц_2">'[36]Інші витрати'!$N$65</definedName>
    <definedName name="соц_3">'[36]Інші витрати'!$O$65</definedName>
    <definedName name="соц_4">'[36]Інші витрати'!$P$65</definedName>
    <definedName name="соц_9">'[36]Інші витрати'!$I$65</definedName>
    <definedName name="соц_9п">'[36]Інші витрати'!$H$65</definedName>
    <definedName name="соц_зв">'[36]Інші витрати'!$D$65</definedName>
    <definedName name="соц_о">'[36]Інші витрати'!$K$65</definedName>
    <definedName name="соц_п">'[36]Інші витрати'!$J$65</definedName>
    <definedName name="Список_компах" localSheetId="0">OFFSET(#REF!,,,COUNTA(#REF!),1)</definedName>
    <definedName name="Список_компах">OFFSET(#REF!,,,COUNTA(#REF!),1)</definedName>
    <definedName name="статьи">[30]м_812!$D$1:$D$65536</definedName>
    <definedName name="т" localSheetId="0">[4]пвв!#REF!</definedName>
    <definedName name="т">[4]пвв!#REF!</definedName>
    <definedName name="Т12" localSheetId="0">#REF!</definedName>
    <definedName name="Т12">#REF!</definedName>
    <definedName name="Т34" localSheetId="0">#REF!</definedName>
    <definedName name="Т34">#REF!</definedName>
    <definedName name="тариф">[46]Inform!$G$2</definedName>
    <definedName name="Тело_СТ" localSheetId="0">#REF!</definedName>
    <definedName name="Тело_СТ">#REF!</definedName>
    <definedName name="трав">'[28]812'!$S$1:$S$65536</definedName>
    <definedName name="уд_гв" localSheetId="0">#REF!</definedName>
    <definedName name="уд_гв">#REF!</definedName>
    <definedName name="уд_из115" localSheetId="0">#REF!</definedName>
    <definedName name="уд_из115">#REF!</definedName>
    <definedName name="уд_из150" localSheetId="0">#REF!</definedName>
    <definedName name="уд_из150">#REF!</definedName>
    <definedName name="уд_из95" localSheetId="0">#REF!</definedName>
    <definedName name="уд_из95">#REF!</definedName>
    <definedName name="уд_объем" localSheetId="0">#REF!</definedName>
    <definedName name="уд_объем">#REF!</definedName>
    <definedName name="уд_подп115" localSheetId="0">#REF!</definedName>
    <definedName name="уд_подп115">#REF!</definedName>
    <definedName name="уд_подп150" localSheetId="0">#REF!</definedName>
    <definedName name="уд_подп150">#REF!</definedName>
    <definedName name="уд_подп95" localSheetId="0">#REF!</definedName>
    <definedName name="уд_подп95">#REF!</definedName>
    <definedName name="Уз" localSheetId="0">#REF!</definedName>
    <definedName name="Уз">#REF!</definedName>
    <definedName name="Уз_б" localSheetId="0">#REF!</definedName>
    <definedName name="Уз_б">#REF!</definedName>
    <definedName name="Уз_і" localSheetId="0">#REF!</definedName>
    <definedName name="Уз_і">#REF!</definedName>
    <definedName name="Уз_н" localSheetId="0">#REF!</definedName>
    <definedName name="Уз_н">#REF!</definedName>
    <definedName name="уке">[47]Inform!$G$2</definedName>
    <definedName name="Уп" localSheetId="0">#REF!</definedName>
    <definedName name="Уп">#REF!</definedName>
    <definedName name="Уп_б" localSheetId="0">#REF!</definedName>
    <definedName name="Уп_б">#REF!</definedName>
    <definedName name="Уп_і" localSheetId="0">#REF!</definedName>
    <definedName name="Уп_і">#REF!</definedName>
    <definedName name="Уп_н" localSheetId="0">#REF!</definedName>
    <definedName name="Уп_н">#REF!</definedName>
    <definedName name="УТГ">'[17]МТР Газ України'!$B$4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Ф" localSheetId="0">#REF!</definedName>
    <definedName name="Ф">#REF!</definedName>
    <definedName name="факт1" localSheetId="0">#REF!</definedName>
    <definedName name="факт1">#REF!</definedName>
    <definedName name="факт2" localSheetId="0">#REF!</definedName>
    <definedName name="факт2">#REF!</definedName>
    <definedName name="фів">'[18]МТР Газ України'!$B$4</definedName>
    <definedName name="філії">[48]Лист1!$C$4:$C$11</definedName>
    <definedName name="фф">'[31]МТР Газ України'!$F$1</definedName>
    <definedName name="ц" localSheetId="0">'[13]7  Інші витрати'!#REF!</definedName>
    <definedName name="ц">'[13]7  Інші витрати'!#REF!</definedName>
    <definedName name="чапельник" localSheetId="0">#REF!</definedName>
    <definedName name="чапельник">#REF!</definedName>
    <definedName name="черв">'[28]812'!$T$1:$T$65536</definedName>
    <definedName name="Черта" localSheetId="0">#REF!</definedName>
    <definedName name="Черта">#REF!</definedName>
    <definedName name="ччч" localSheetId="0">'[49]БАЗА  '!#REF!</definedName>
    <definedName name="ччч">'[49]БАЗА  '!#REF!</definedName>
  </definedNames>
  <calcPr calcId="162913" iterateDelta="1E-4"/>
</workbook>
</file>

<file path=xl/calcChain.xml><?xml version="1.0" encoding="utf-8"?>
<calcChain xmlns="http://schemas.openxmlformats.org/spreadsheetml/2006/main">
  <c r="E12" i="1" l="1"/>
  <c r="E21" i="1"/>
  <c r="F17" i="1"/>
</calcChain>
</file>

<file path=xl/sharedStrings.xml><?xml version="1.0" encoding="utf-8"?>
<sst xmlns="http://schemas.openxmlformats.org/spreadsheetml/2006/main" count="43" uniqueCount="34">
  <si>
    <t>Тарифи на теплову енергію для всіх категорій споживачів та послугу централізованого опалення , що надається населенню</t>
  </si>
  <si>
    <t>Категорія споживачів</t>
  </si>
  <si>
    <t>Назва тарифу</t>
  </si>
  <si>
    <t>Одиниці  виміру</t>
  </si>
  <si>
    <t>Населення</t>
  </si>
  <si>
    <t>Двоставковий  тариф на послугу з централізованого опалення</t>
  </si>
  <si>
    <t xml:space="preserve">Діючий </t>
  </si>
  <si>
    <t xml:space="preserve">Умовно-змінна частина тарифу  для абонентів житлових будинків з будинковими приладами обліку теплової енергії </t>
  </si>
  <si>
    <t>грн./Гкал  з ПДВ</t>
  </si>
  <si>
    <t xml:space="preserve">Умовно-змінна частина тарифу для абонентів житловихбудинків без будинкових приладів обліку теплової енергії </t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</si>
  <si>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в місяць з ПДВ</t>
    </r>
  </si>
  <si>
    <t xml:space="preserve">Умовно-постійна частина тарифу  </t>
  </si>
  <si>
    <t>грн./Гкал/год в місяць  з ПДВ</t>
  </si>
  <si>
    <t>грн/м2 в місяць з ПДВ</t>
  </si>
  <si>
    <t xml:space="preserve">Двоставковий тариф на теплову енергію </t>
  </si>
  <si>
    <t>Умовно-змінна частина двоставкового тарифу  на теплову енергію</t>
  </si>
  <si>
    <t>грн./Гкал  без ПДВ</t>
  </si>
  <si>
    <t>Умовно-постійна частина двоставкового тарифу  на теплову енергію</t>
  </si>
  <si>
    <t>грн./Гкал/год в місяць  без ПДВ</t>
  </si>
  <si>
    <t>Одноставковий тариф на теплову енергію</t>
  </si>
  <si>
    <t>грн./Гкал. без ПДВ</t>
  </si>
  <si>
    <t>Бюджет</t>
  </si>
  <si>
    <t>Двоставковий  тариф  на теплову енергію</t>
  </si>
  <si>
    <t xml:space="preserve">Умовно-змінна складова тарифу  на теплову енергію для централізованого  опалення </t>
  </si>
  <si>
    <t xml:space="preserve">Умовно-постійна складова тарифу  на теплову енергію </t>
  </si>
  <si>
    <t>грн/Гкал/год  в місяць  без ПДВ</t>
  </si>
  <si>
    <t xml:space="preserve">Інші  споживачі </t>
  </si>
  <si>
    <t xml:space="preserve">Двоставковий  тариф  на теплову енергію </t>
  </si>
  <si>
    <t xml:space="preserve">Умовно-змінна складова тарифу  на теплову енергію </t>
  </si>
  <si>
    <t xml:space="preserve">Умовно-постійна складова тарифу  на теплову енергію для централізованого  опалення </t>
  </si>
  <si>
    <t xml:space="preserve">Проект </t>
  </si>
  <si>
    <t>прибуток 0%</t>
  </si>
  <si>
    <t>%росту</t>
  </si>
  <si>
    <t>ТОВ "Тепло-Мелітополь"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</si>
</sst>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45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justify" wrapText="1"/>
    </xf>
    <xf numFmtId="0" fontId="6" fillId="0" borderId="1" xfId="2" applyFont="1" applyFill="1" applyBorder="1" applyAlignment="1">
      <alignment horizontal="center" vertical="justify" wrapText="1"/>
    </xf>
    <xf numFmtId="0" fontId="2" fillId="0" borderId="1" xfId="2" applyFont="1" applyFill="1" applyBorder="1" applyAlignment="1">
      <alignment horizontal="left" vertical="justify" wrapText="1"/>
    </xf>
    <xf numFmtId="0" fontId="5" fillId="0" borderId="1" xfId="2" applyFont="1" applyFill="1" applyBorder="1" applyAlignment="1">
      <alignment horizontal="center" vertical="justify" wrapText="1"/>
    </xf>
    <xf numFmtId="0" fontId="2" fillId="0" borderId="1" xfId="2" applyFont="1" applyBorder="1" applyAlignment="1">
      <alignment horizontal="left" vertical="center"/>
    </xf>
    <xf numFmtId="0" fontId="5" fillId="0" borderId="0" xfId="2" applyFont="1"/>
    <xf numFmtId="0" fontId="9" fillId="0" borderId="0" xfId="2" applyFont="1"/>
    <xf numFmtId="165" fontId="9" fillId="0" borderId="0" xfId="2" applyNumberFormat="1" applyFont="1"/>
    <xf numFmtId="2" fontId="11" fillId="0" borderId="0" xfId="3" applyNumberFormat="1" applyFont="1" applyFill="1" applyBorder="1" applyAlignment="1">
      <alignment horizontal="left" wrapText="1"/>
    </xf>
    <xf numFmtId="165" fontId="5" fillId="0" borderId="0" xfId="2" applyNumberFormat="1" applyFont="1"/>
    <xf numFmtId="0" fontId="12" fillId="0" borderId="0" xfId="4" applyFont="1" applyFill="1"/>
    <xf numFmtId="0" fontId="11" fillId="0" borderId="0" xfId="4" applyFont="1" applyFill="1"/>
    <xf numFmtId="165" fontId="11" fillId="0" borderId="0" xfId="4" applyNumberFormat="1" applyFont="1" applyFill="1"/>
    <xf numFmtId="0" fontId="1" fillId="0" borderId="0" xfId="2" applyFont="1"/>
    <xf numFmtId="165" fontId="1" fillId="0" borderId="0" xfId="2" applyNumberFormat="1" applyFont="1"/>
    <xf numFmtId="2" fontId="5" fillId="0" borderId="0" xfId="2" applyNumberFormat="1" applyFont="1"/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1" fillId="0" borderId="0" xfId="2" applyAlignment="1">
      <alignment vertical="center"/>
    </xf>
    <xf numFmtId="0" fontId="2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</cellXfs>
  <cellStyles count="5">
    <cellStyle name="Звичайний 10" xfId="4"/>
    <cellStyle name="Звичайний 2 3 2" xfId="2"/>
    <cellStyle name="Обычный" xfId="0" builtinId="0"/>
    <cellStyle name="Обычный 2 15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user\Desktop\&#1053;&#1086;&#1074;&#1072;&#1103;%20&#1087;&#1072;&#1087;&#1082;&#1072;%20(2)\&#1057;&#1077;&#1088;&#1077;&#1076;&#1085;&#1100;&#1086;&#1079;&#1074;%20&#1076;&#1083;&#1103;%20&#1083;&#1110;&#1094;&#1077;&#1085;&#1079;&#1110;&#1072;&#1090;&#1110;&#107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PEV20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D2002&#1079;&#1084;&#1110;&#108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Mashburo2\&#1056;&#1072;&#1073;&#1086;&#1095;&#1080;&#1081;%20&#1089;&#1090;&#1086;&#1083;\&#1096;&#1087;&#1072;&#1085;&#1102;&#1082;\&#1092;&#1072;&#1082;&#1090;&#1099;%202007\&#1054;&#1090;&#1095;&#1077;&#1090;&#1085;&#1086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Dept/Plan/Exchange/_________________________Plan_ZP/!_&#1055;&#1077;&#1095;&#1072;&#1090;&#1100;/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/Downloads/&#1060;&#1072;&#1081;&#1083;%20&#1055;&#1045;&#1056;&#1045;&#1042;&#1030;&#1056;&#1050;&#1048;/&#1057;&#1077;&#1088;&#1077;&#1076;&#1085;&#1100;&#1086;&#1079;&#1074;&#1072;&#1078;&#1077;&#1085;&#1077;%20&#1086;&#1089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86;&#1090;%20&#1050;.&#1040;\&#1060;&#1072;&#1081;&#1083;%20&#1055;&#1045;&#1056;&#1045;&#1042;&#1030;&#1056;&#1050;&#1048;\&#1057;&#1077;&#1088;&#1077;&#1076;&#1085;&#1100;&#1086;&#1079;&#1074;&#1072;&#1078;&#1077;&#1085;&#1077;%20&#1086;&#1089;&#109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WINDOWS\TEMP\I-1\tar%20%20ee%20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&#1076;&#1086;&#1082;&#1091;&#1084;&#1077;&#1085;&#1090;&#1099;\Exel\&#1055;&#1086;&#1076;&#1086;&#1075;&#1088;&#1077;&#1074;&#1072;&#1090;&#1077;&#1083;&#1080;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1\c\&#1052;&#1086;&#1080;%20&#1076;&#1086;&#1082;&#1091;&#1084;&#1077;&#1085;&#1090;&#1099;\Exel\&#1054;&#1087;&#1090;&#1080;&#1084;&#1080;&#107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\PTO%20&#1044;&#1054;&#1050;&#1059;&#1052;&#1045;&#1053;&#1058;\&#1052;&#1086;&#1080;%20&#1076;&#1086;&#1082;&#1091;&#1084;&#1077;&#1085;&#1090;&#1099;\&#1091;&#1095;.&#1082;&#1086;&#1090;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&#1076;&#1086;&#1082;&#1091;&#1084;&#1077;&#1085;&#1090;&#1099;\Exel\&#1090;&#1077;&#1087;&#1083;&#1086;&#1089;&#1093;&#1077;&#1084;&#107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disk_e\Ukr_Can\Finance\FIN\&#1087;&#1083;&#1072;&#1085;%202008%2020.03.08\&#1054;&#1090;&#1095;&#1077;&#1090;&#1085;&#1086;&#1089;&#1090;&#110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73;&#1102;&#1076;&#1078;&#1077;&#1090;%202007\Sv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6\&#1050;&#1054;&#1052;&#1030;&#1057;&#1030;&#1031;\18.08.2016\&#1060;&#1030;&#1053;&#1030;&#1064;&#1048;%20-%208%20&#1087;&#1088;&#1077;&#1076;&#1087;&#1088;\&#1060;&#1030;&#1053;&#1030;&#1064;%20_&#1050;&#1088;&#1080;&#1074;&#1086;&#1088;&#1110;&#1078;&#1090;&#1077;&#1087;&#1083;&#1086;&#1084;&#1077;&#1088;%2016.08.2016%20&#1086;&#1089;&#1090;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pldir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Documents%20and%20Settings/andreyevskaya/&#1052;&#1086;&#1080;%20&#1076;&#1086;&#1082;&#1091;&#1084;&#1077;&#1085;&#1090;&#1099;/OLGA/&#1056;&#1045;&#1040;&#1051;&#1048;&#1047;&#1040;&#1062;&#1048;&#1071;_2006/2006_REALIZ_&#1058;&#1045;(&#1090;&#1088;&#1072;&#1074;&#1077;&#1085;&#1100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3DC6~1\AppData\Local\Temp\Rar$DI18.112\Documents%20and%20Settings\Mashburo2\&#1056;&#1072;&#1073;&#1086;&#1095;&#1080;&#1081;%20&#1089;&#1090;&#1086;&#1083;\&#1096;&#1087;&#1072;&#1085;&#1102;&#1082;\&#1054;&#1090;&#1095;&#1077;&#1090;&#1085;&#1086;&#1089;&#1090;&#1100;!!!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D$\Proekt_2004\SVO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tar%20%20ee%20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\tec%20doci%20(d)\&#1056;&#1040;&#1041;&#1054;&#1058;&#1040;\2014\&#1082;&#1086;&#1088;&#1080;&#1089;&#1085;&#1080;&#1081;%20&#1086;&#1089;&#1090;\&#1058;&#1072;&#1088;&#1080;&#1092;%202010%20&#1058;&#1045;&#1062;\&#1044;&#1086;&#1076;&#1072;&#1090;&#1082;&#1080;%20&#1088;&#1072;&#1089;&#1096;&#1080;&#1092;&#1088;&#1086;&#1074;&#1082;&#1080;\&#1052;&#1072;&#1090;&#1077;&#1088;.&#1077;&#1082;&#1089;&#1087;&#1083;&#1091;&#1072;&#109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pachova\Share\Users\kot\Desktop\&#1063;&#1077;&#1088;&#1082;&#1072;&#1089;&#1080;%20&#1058;&#1050;&#1045;\2014-06-24\&#1044;&#1051;&#1071;%20&#1053;&#1050;&#1056;&#1055;%2023.06.2014&#1088;\&#1060;&#1072;&#1081;&#1083;%20&#1055;&#1045;&#1056;&#1045;&#1042;&#1030;&#1056;&#1050;&#1048;\&#1057;&#1077;&#1088;&#1077;&#1076;&#1085;&#1100;&#1086;&#1079;&#1074;&#1072;&#1078;&#1077;&#1085;&#1077;%20&#1086;&#1089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3;&#1086;&#1095;&#1072;%20&#1087;&#1072;&#1087;&#1082;&#1072;/&#1058;&#1072;&#1088;&#1080;&#1092;&#1080;%20&#1051;&#1052;&#1050;&#1051;%20&#1051;&#1058;&#1045;%202010-2011&#1088;.&#1088;/&#1055;&#1088;&#1086;&#1077;&#1082;&#1090;&#1080;%20&#1053;&#1050;&#1056;&#1045;%20&#1087;&#1086;%20&#1088;&#1086;&#1079;&#1088;%20&#1090;&#1072;&#1088;&#1080;&#1092;&#1110;&#1074;%20%20&#1110;%20&#1087;&#1086;&#1076;&#1072;&#1085;&#1110;%20&#1090;&#1072;&#1088;&#1080;&#1092;&#1080;%20&#1110;%20&#1110;&#1085;&#1092;&#1086;&#1088;&#1084;.%20&#1074;%20&#1053;&#1050;&#1056;&#1045;/&#1064;&#1072;&#1073;&#1083;&#1086;&#1085;%20&#1088;&#1086;&#1079;&#1088;&#1072;&#1093;.%20&#1090;&#1072;&#1088;&#1080;&#1092;&#1110;&#1074;%20(USAI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1\C\&#1052;&#1086;&#1080;%20&#1076;&#1086;&#1082;&#1091;&#1084;&#1077;&#1085;&#1090;&#1099;\Exel\&#1055;&#1086;&#1076;&#1086;&#1075;&#1088;&#1077;&#1074;&#1072;&#1090;&#1077;&#1083;&#1080;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bina/Desktop/&#1058;&#1072;&#1088;&#1080;&#1092;&#1080;%20%20&#1073;&#1077;&#1088;&#1077;&#1079;&#1077;&#1085;&#1100;%202014/&#1063;&#1091;&#1075;&#1091;&#1111;&#1074;&#1090;&#1077;&#1087;&#1083;&#1086;/&#1050;&#1058;_%20&#1058;&#1056;&#1048;%20&#1050;&#1040;&#1058;&#1045;&#1043;&#1054;&#1056;&#1030;&#1031;%20&#1089;&#1090;&#1088;&#1091;&#1082;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50;&#1052;_20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Users/braslavskaya/Downloads/&#1060;&#1030;&#1053;&#1030;&#1064;%20%2021.12.2015%20_%20&#1086;&#1089;&#1090;&#1072;&#1085;.&#1074;&#1072;&#1088;.%20(1)%20_%20&#1057;&#1051;&#1040;&#1042;&#1045;&#1062;&#1050;&#1040;&#1071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&#1095;&#1080;&#1082;%20&#1048;%20&#1043;/AppData/Local/Microsoft/Windows/Temporary%20Internet%20Files/Content.IE5/Q6I5L08X/&#1096;&#1072;&#1073;&#1083;&#1086;&#1085;&#1099;%20&#1053;&#1086;&#1074;&#1072;&#1103;%20&#1087;&#1072;&#1087;&#1082;&#1072;/&#1043;&#1083;&#1080;&#1085;&#1097;&#1080;&#1082;&#1086;&#1074;&#1072;%2016%2005%202014%20&#1053;&#1086;&#1074;&#1072;&#1103;%20&#1087;&#1072;&#1087;&#1082;&#1072;/reestr_budynkiv_16_05_201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Ukr_Can\Documents%20and%20Settings\Mashburo2\&#1056;&#1072;&#1073;&#1086;&#1095;&#1080;&#1081;%20&#1089;&#1090;&#1086;&#1083;\&#1096;&#1087;&#1072;&#1085;&#1102;&#1082;\&#1054;&#1090;&#1095;&#1077;&#1090;&#1085;&#1086;&#1089;&#1090;&#1100;!!!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/Downloads/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%20(new)%20%2021.05.1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Dept/FinPlan-Economy/Planning%20System%20Project/consolidation%20hq%20format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0;&#1054;&#1056;&#1048;&#1043;&#1059;&#1042;&#1040;&#1053;&#1053;&#1071;%20&#1041;&#1077;&#1088;&#1077;&#1079;&#1077;&#1085;&#1100;%202014/&#1055;&#1056;&#1054;&#1042;&#1045;&#1056;&#1045;&#1053;&#1054;%20&#1044;&#1051;&#1071;%20&#1057;&#1042;&#1054;&#1044;&#1040;/&#1053;&#1040;%20&#1047;&#1040;&#1052;&#1045;&#1053;&#1059;/&#1050;&#1088;&#1080;&#1084;/&#1044;&#1078;&#1072;&#1085;&#1082;&#1086;&#1081;&#1089;&#1100;&#1082;&#1072;%20&#1092;&#1110;&#1083;&#1110;&#1103;/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Documents%20and%20Settings/likhachov/Local%20Settings/Temporary%20Internet%20Files/Content.IE5/RY4RBH0P/2006_REALIZ_&#1058;&#1045;(&#1083;&#1102;&#1090;&#1080;&#1081;20%2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&#1052;&#1086;&#1080;%20&#1076;&#1086;&#1082;&#1091;&#1084;&#1077;&#1085;&#1090;&#1099;/Plan-2006_kons_rabota/Dept/FinPlan-Economy/Planning%20System%20Project/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214\PL2001\v8_01_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%20er/AppData/Local/Microsoft/Windows/Temporary%20Internet%20Files/Content.Outlook/E1P5SIWU/Users/kopilevich/Desktop/DOCUME~1/Chirich/LOCALS~1/Temp/Rar$DI00.938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рік"/>
      <sheetName val="ОП"/>
      <sheetName val="темп. квітень жовтень"/>
      <sheetName val="Списки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утв."/>
      <sheetName val="812 (2)"/>
      <sheetName val="812"/>
      <sheetName val="0"/>
      <sheetName val="1"/>
      <sheetName val="2"/>
      <sheetName val="2 утв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3 утв_"/>
      <sheetName val="812 _2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1_Структура по елементах"/>
      <sheetName val="Inform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1">
        <row r="8">
          <cell r="AF8" t="str">
            <v>ЗАТВЕРДЖУЮ</v>
          </cell>
        </row>
      </sheetData>
      <sheetData sheetId="2" refreshError="1"/>
      <sheetData sheetId="3">
        <row r="8">
          <cell r="AF8" t="str">
            <v>ЗАТВЕРДЖУЮ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1">
          <cell r="AI21" t="str">
            <v xml:space="preserve">         Затверджую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перелДогов"/>
      <sheetName val="ремонт (2)"/>
      <sheetName val="КапІнвес"/>
      <sheetName val="430"/>
      <sheetName val="Доход"/>
      <sheetName val="осн витрани"/>
      <sheetName val="Содер"/>
      <sheetName val="експлуат"/>
      <sheetName val="розш"/>
      <sheetName val="ГрошКош"/>
      <sheetName val="ЕЗ"/>
      <sheetName val="430ЕЗ"/>
      <sheetName val="ST_20001 ЕЗ"/>
      <sheetName val="430ВД"/>
      <sheetName val="ST_20001ВД"/>
      <sheetName val="калькул"/>
      <sheetName val="Перегляд данних"/>
      <sheetName val="01.Вик.дир"/>
      <sheetName val="ДепЕЗ"/>
      <sheetName val="Статті"/>
      <sheetName val="Типи данних"/>
      <sheetName val="вода "/>
      <sheetName val="канал"/>
      <sheetName val="матер"/>
      <sheetName val="енерг"/>
      <sheetName val="посл.банків"/>
      <sheetName val="ком.под (2)"/>
      <sheetName val="ком.под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1_Структура по елементах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Формати"/>
      <sheetName val="Статті до звітів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812"/>
      <sheetName val="факт"/>
      <sheetName val="v9_06_12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0.38669999999999999</v>
          </cell>
          <cell r="D2">
            <v>0.43690000000000001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3 утв."/>
      <sheetName val="МТР Газ України"/>
    </sheetNames>
    <sheetDataSet>
      <sheetData sheetId="0" refreshError="1">
        <row r="4">
          <cell r="F4" t="str">
            <v>сентябрь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  <sheetName val="Inform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  <sheetName val="Списк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  <sheetName val="Типи данних філії"/>
      <sheetName val="KOEF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січ-лют."/>
      <sheetName val="430 сыч-лютий"/>
      <sheetName val="бер"/>
      <sheetName val="430 бер"/>
      <sheetName val="січ-бер"/>
      <sheetName val="430 сыч-бер"/>
      <sheetName val="Ф2"/>
      <sheetName val="Лист1"/>
      <sheetName val="tar  ee 99"/>
      <sheetName val="Експл"/>
      <sheetName val="ПЛАН_1вар"/>
      <sheetName val="Інші витрати"/>
      <sheetName val="списки"/>
      <sheetName val="assump"/>
      <sheetName val="Setup"/>
      <sheetName val="МТР Газ України"/>
    </sheetNames>
    <sheetDataSet>
      <sheetData sheetId="0" refreshError="1">
        <row r="95">
          <cell r="CT95">
            <v>0</v>
          </cell>
        </row>
        <row r="96">
          <cell r="CT96">
            <v>243790.12999999998</v>
          </cell>
        </row>
        <row r="97">
          <cell r="CT97">
            <v>1999</v>
          </cell>
        </row>
        <row r="98">
          <cell r="CT98">
            <v>0</v>
          </cell>
        </row>
        <row r="99">
          <cell r="CT99">
            <v>3273</v>
          </cell>
        </row>
        <row r="100">
          <cell r="CT100">
            <v>1300</v>
          </cell>
        </row>
        <row r="101">
          <cell r="CT101">
            <v>0</v>
          </cell>
        </row>
        <row r="102">
          <cell r="CT102">
            <v>250361.12999999998</v>
          </cell>
        </row>
        <row r="103">
          <cell r="CT103">
            <v>61505.129999999976</v>
          </cell>
        </row>
        <row r="104">
          <cell r="CT104">
            <v>67717.252199999974</v>
          </cell>
        </row>
        <row r="105">
          <cell r="CT105">
            <v>256573.25219999999</v>
          </cell>
        </row>
        <row r="106">
          <cell r="CT106">
            <v>5563.75</v>
          </cell>
        </row>
        <row r="107">
          <cell r="CT107">
            <v>5590</v>
          </cell>
        </row>
        <row r="108">
          <cell r="CT108" t="e">
            <v>#REF!</v>
          </cell>
        </row>
        <row r="109">
          <cell r="CT109">
            <v>4245.75</v>
          </cell>
        </row>
        <row r="110">
          <cell r="CT110">
            <v>4310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гот"/>
      <sheetName val="Ингв"/>
      <sheetName val="кмк"/>
      <sheetName val="Кир8"/>
      <sheetName val="задачи"/>
      <sheetName val="ТРП106"/>
      <sheetName val="Обн "/>
      <sheetName val="Гиг"/>
      <sheetName val="ИнГ_G)"/>
      <sheetName val="Сев"/>
      <sheetName val="стр"/>
      <sheetName val="ввШуб"/>
      <sheetName val="ЖКК"/>
      <sheetName val="вв"/>
      <sheetName val="пвв"/>
      <sheetName val="пв"/>
      <sheetName val="43"/>
      <sheetName val="схемы"/>
      <sheetName val="пос"/>
      <sheetName val="см"/>
      <sheetName val="ги"/>
      <sheetName val="хар-ки"/>
      <sheetName val="ТРП"/>
      <sheetName val="севст"/>
      <sheetName val="Лист1"/>
      <sheetName val="Подогреватели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J1" t="str">
            <v>Объём межтрубного пространства подогревателей,</v>
          </cell>
        </row>
        <row r="2">
          <cell r="J2" t="str">
            <v>установленных в ТРП  предприятия "Криворожтеплосеть".</v>
          </cell>
        </row>
        <row r="3">
          <cell r="I3" t="str">
            <v>№ подогр.</v>
          </cell>
          <cell r="K3" t="str">
            <v>подогреватели</v>
          </cell>
        </row>
        <row r="4">
          <cell r="A4" t="str">
            <v>дата внесения изменеий</v>
          </cell>
          <cell r="B4" t="str">
            <v>№ п/п</v>
          </cell>
          <cell r="C4" t="str">
            <v>район тепловой</v>
          </cell>
          <cell r="D4" t="str">
            <v>район админ</v>
          </cell>
          <cell r="E4" t="str">
            <v xml:space="preserve">  ТРП </v>
          </cell>
          <cell r="F4" t="str">
            <v>вид  котельной</v>
          </cell>
          <cell r="G4" t="str">
            <v>Qу           1-го Гк/ч</v>
          </cell>
          <cell r="H4" t="str">
            <v>тип подогревателей</v>
          </cell>
          <cell r="I4" t="str">
            <v>№ подогр</v>
          </cell>
          <cell r="J4" t="str">
            <v>к-во</v>
          </cell>
          <cell r="K4" t="str">
            <v>F 1-го тепл</v>
          </cell>
          <cell r="L4" t="str">
            <v>F сум</v>
          </cell>
          <cell r="M4">
            <v>1.16E-3</v>
          </cell>
          <cell r="N4">
            <v>1.16E-3</v>
          </cell>
          <cell r="O4">
            <v>2.33E-3</v>
          </cell>
          <cell r="P4">
            <v>2.33E-3</v>
          </cell>
          <cell r="Q4">
            <v>2.8700000000000002E-3</v>
          </cell>
          <cell r="R4">
            <v>2.8700000000000002E-3</v>
          </cell>
          <cell r="S4">
            <v>5.0000000000000001E-3</v>
          </cell>
          <cell r="T4">
            <v>5.0000000000000001E-3</v>
          </cell>
          <cell r="U4">
            <v>1.2200000000000001E-2</v>
          </cell>
          <cell r="V4">
            <v>1.2200000000000001E-2</v>
          </cell>
          <cell r="W4">
            <v>2.0799999999999999E-2</v>
          </cell>
          <cell r="X4">
            <v>2.0799999999999999E-2</v>
          </cell>
          <cell r="Y4">
            <v>3.0800000000000001E-2</v>
          </cell>
          <cell r="Z4">
            <v>3.0800000000000001E-2</v>
          </cell>
          <cell r="AA4">
            <v>4.4600000000000001E-2</v>
          </cell>
          <cell r="AB4">
            <v>4.4600000000000001E-2</v>
          </cell>
        </row>
        <row r="5">
          <cell r="C5" t="str">
            <v>Дз</v>
          </cell>
          <cell r="D5" t="str">
            <v>Дз</v>
          </cell>
          <cell r="E5" t="str">
            <v>ТРП  43</v>
          </cell>
          <cell r="H5" t="str">
            <v>16ОСТ-34-588-68</v>
          </cell>
          <cell r="I5">
            <v>16</v>
          </cell>
          <cell r="J5">
            <v>20</v>
          </cell>
          <cell r="K5">
            <v>28</v>
          </cell>
          <cell r="L5">
            <v>560</v>
          </cell>
        </row>
        <row r="6">
          <cell r="C6" t="str">
            <v>Дз</v>
          </cell>
          <cell r="D6" t="str">
            <v>Дз</v>
          </cell>
          <cell r="E6" t="str">
            <v>ТРП  57</v>
          </cell>
          <cell r="H6" t="str">
            <v>14ОСТ-34-588-68</v>
          </cell>
          <cell r="I6">
            <v>14</v>
          </cell>
          <cell r="J6">
            <v>20</v>
          </cell>
          <cell r="K6">
            <v>20.3</v>
          </cell>
          <cell r="L6">
            <v>406</v>
          </cell>
        </row>
        <row r="7">
          <cell r="C7" t="str">
            <v>Дз</v>
          </cell>
          <cell r="D7" t="str">
            <v>Дз</v>
          </cell>
          <cell r="E7" t="str">
            <v>ТРП  58</v>
          </cell>
          <cell r="H7" t="str">
            <v>МВН-2052-62-36</v>
          </cell>
          <cell r="I7">
            <v>16</v>
          </cell>
          <cell r="J7">
            <v>24</v>
          </cell>
          <cell r="K7">
            <v>29.1</v>
          </cell>
          <cell r="L7">
            <v>698.40000000000009</v>
          </cell>
        </row>
        <row r="8">
          <cell r="C8" t="str">
            <v>Дз</v>
          </cell>
          <cell r="D8" t="str">
            <v>Дз</v>
          </cell>
          <cell r="E8" t="str">
            <v>ТРП  59</v>
          </cell>
          <cell r="H8" t="str">
            <v>МВН-2052-62-33</v>
          </cell>
          <cell r="I8">
            <v>13</v>
          </cell>
          <cell r="J8">
            <v>8</v>
          </cell>
          <cell r="K8">
            <v>10.4</v>
          </cell>
          <cell r="L8">
            <v>83.2</v>
          </cell>
        </row>
        <row r="9">
          <cell r="C9" t="str">
            <v>Дз</v>
          </cell>
          <cell r="D9" t="str">
            <v>Дз</v>
          </cell>
          <cell r="E9" t="str">
            <v>ТРП  59</v>
          </cell>
          <cell r="H9" t="str">
            <v>МВН-2052-62-34</v>
          </cell>
          <cell r="I9">
            <v>14</v>
          </cell>
          <cell r="J9">
            <v>12</v>
          </cell>
          <cell r="K9">
            <v>21</v>
          </cell>
          <cell r="L9">
            <v>252</v>
          </cell>
        </row>
        <row r="10">
          <cell r="C10" t="str">
            <v>Дз</v>
          </cell>
          <cell r="D10" t="str">
            <v>Дз</v>
          </cell>
          <cell r="E10" t="str">
            <v>ТРП  60</v>
          </cell>
          <cell r="H10" t="str">
            <v>16ОСТ-34-588-68</v>
          </cell>
          <cell r="I10">
            <v>16</v>
          </cell>
          <cell r="J10">
            <v>16</v>
          </cell>
          <cell r="K10">
            <v>28</v>
          </cell>
          <cell r="L10">
            <v>448</v>
          </cell>
        </row>
        <row r="11">
          <cell r="C11" t="str">
            <v>Дз</v>
          </cell>
          <cell r="D11" t="str">
            <v>Дз</v>
          </cell>
          <cell r="E11" t="str">
            <v>ТРП  61</v>
          </cell>
          <cell r="H11" t="str">
            <v>13ОСТ-34-588-68</v>
          </cell>
          <cell r="I11">
            <v>13</v>
          </cell>
          <cell r="J11">
            <v>10</v>
          </cell>
          <cell r="K11">
            <v>10</v>
          </cell>
          <cell r="L11">
            <v>100</v>
          </cell>
        </row>
        <row r="12">
          <cell r="C12" t="str">
            <v>Дз</v>
          </cell>
          <cell r="D12" t="str">
            <v>Дз</v>
          </cell>
          <cell r="E12" t="str">
            <v>ТРП  62</v>
          </cell>
          <cell r="H12" t="str">
            <v>12ОСТ-34-588-68</v>
          </cell>
          <cell r="I12">
            <v>12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Дз</v>
          </cell>
          <cell r="D13" t="str">
            <v>Дз</v>
          </cell>
          <cell r="E13" t="str">
            <v>ТРП  82</v>
          </cell>
          <cell r="H13" t="str">
            <v>08ОСТ-34-588-68</v>
          </cell>
          <cell r="I13">
            <v>8</v>
          </cell>
          <cell r="J13">
            <v>8</v>
          </cell>
          <cell r="K13">
            <v>3.54</v>
          </cell>
          <cell r="L13">
            <v>28.32</v>
          </cell>
        </row>
        <row r="14">
          <cell r="C14" t="str">
            <v>Дз</v>
          </cell>
          <cell r="D14" t="str">
            <v>Дз</v>
          </cell>
          <cell r="E14" t="str">
            <v>ТРП  82</v>
          </cell>
          <cell r="H14" t="str">
            <v>12ОСТ-34-588-68</v>
          </cell>
          <cell r="I14">
            <v>12</v>
          </cell>
          <cell r="J14">
            <v>4</v>
          </cell>
          <cell r="K14">
            <v>12</v>
          </cell>
          <cell r="L14">
            <v>48</v>
          </cell>
        </row>
        <row r="15">
          <cell r="C15" t="str">
            <v>Дз</v>
          </cell>
          <cell r="D15" t="str">
            <v>Дз</v>
          </cell>
          <cell r="E15" t="str">
            <v>ТРП  91</v>
          </cell>
          <cell r="H15" t="str">
            <v>10ОСТ-34-588-68</v>
          </cell>
          <cell r="I15">
            <v>10</v>
          </cell>
          <cell r="J15">
            <v>9</v>
          </cell>
          <cell r="K15">
            <v>6.9</v>
          </cell>
          <cell r="L15">
            <v>62.1</v>
          </cell>
        </row>
        <row r="16">
          <cell r="C16" t="str">
            <v>Дз</v>
          </cell>
          <cell r="D16" t="str">
            <v>Дз</v>
          </cell>
          <cell r="E16" t="str">
            <v>ТРП  91</v>
          </cell>
          <cell r="H16" t="str">
            <v>12ОСТ-34-588-68</v>
          </cell>
          <cell r="I16">
            <v>12</v>
          </cell>
          <cell r="J16">
            <v>11</v>
          </cell>
          <cell r="K16">
            <v>12</v>
          </cell>
          <cell r="L16">
            <v>132</v>
          </cell>
        </row>
        <row r="17">
          <cell r="C17" t="str">
            <v>Долг</v>
          </cell>
          <cell r="D17" t="str">
            <v>Долг</v>
          </cell>
          <cell r="E17" t="str">
            <v>ТРП  104</v>
          </cell>
          <cell r="H17" t="str">
            <v>12ОСТ-34-588-68</v>
          </cell>
          <cell r="I17">
            <v>12</v>
          </cell>
          <cell r="J17">
            <v>11</v>
          </cell>
          <cell r="K17">
            <v>12</v>
          </cell>
          <cell r="L17">
            <v>132</v>
          </cell>
        </row>
        <row r="18">
          <cell r="C18" t="str">
            <v>Долг</v>
          </cell>
          <cell r="D18" t="str">
            <v>Долг</v>
          </cell>
          <cell r="E18" t="str">
            <v>ТРП  104</v>
          </cell>
          <cell r="H18" t="str">
            <v>12ОСТ-34-588-68</v>
          </cell>
          <cell r="I18">
            <v>12</v>
          </cell>
          <cell r="J18">
            <v>9</v>
          </cell>
          <cell r="K18">
            <v>12</v>
          </cell>
          <cell r="L18">
            <v>108</v>
          </cell>
        </row>
        <row r="19">
          <cell r="C19" t="str">
            <v>Долг</v>
          </cell>
          <cell r="D19" t="str">
            <v>Долг</v>
          </cell>
          <cell r="E19" t="str">
            <v>ТРП  36</v>
          </cell>
          <cell r="H19" t="str">
            <v>МВН-2052-62-36</v>
          </cell>
          <cell r="I19">
            <v>16</v>
          </cell>
          <cell r="J19">
            <v>24</v>
          </cell>
          <cell r="K19">
            <v>29.1</v>
          </cell>
          <cell r="L19">
            <v>698.40000000000009</v>
          </cell>
        </row>
        <row r="20">
          <cell r="C20" t="str">
            <v>Долг</v>
          </cell>
          <cell r="D20" t="str">
            <v>Долг</v>
          </cell>
          <cell r="E20" t="str">
            <v>ТРП  37</v>
          </cell>
          <cell r="H20" t="str">
            <v>МВН-2052-62-32</v>
          </cell>
          <cell r="I20">
            <v>15</v>
          </cell>
          <cell r="J20">
            <v>12</v>
          </cell>
          <cell r="K20">
            <v>13.3</v>
          </cell>
          <cell r="L20">
            <v>159.60000000000002</v>
          </cell>
        </row>
        <row r="21">
          <cell r="C21" t="str">
            <v>Долг</v>
          </cell>
          <cell r="D21" t="str">
            <v>Долг</v>
          </cell>
          <cell r="E21" t="str">
            <v>ТРП  38</v>
          </cell>
          <cell r="H21" t="str">
            <v>МВН-2052-62-34</v>
          </cell>
          <cell r="I21">
            <v>14</v>
          </cell>
          <cell r="J21">
            <v>12</v>
          </cell>
          <cell r="K21">
            <v>21</v>
          </cell>
          <cell r="L21">
            <v>252</v>
          </cell>
        </row>
        <row r="22">
          <cell r="C22" t="str">
            <v>Долг</v>
          </cell>
          <cell r="D22" t="str">
            <v>Долг</v>
          </cell>
          <cell r="E22" t="str">
            <v>ТРП  39</v>
          </cell>
          <cell r="H22" t="str">
            <v>МВН-2052-62-34</v>
          </cell>
          <cell r="I22">
            <v>14</v>
          </cell>
          <cell r="J22">
            <v>16</v>
          </cell>
          <cell r="K22">
            <v>21</v>
          </cell>
          <cell r="L22">
            <v>336</v>
          </cell>
        </row>
        <row r="23">
          <cell r="C23" t="str">
            <v>Долг</v>
          </cell>
          <cell r="D23" t="str">
            <v>Долг</v>
          </cell>
          <cell r="E23" t="str">
            <v>ТРП  40</v>
          </cell>
          <cell r="H23" t="str">
            <v>МВН-2052-62-34</v>
          </cell>
          <cell r="I23">
            <v>14</v>
          </cell>
          <cell r="J23">
            <v>16</v>
          </cell>
          <cell r="K23">
            <v>21</v>
          </cell>
          <cell r="L23">
            <v>336</v>
          </cell>
        </row>
        <row r="24">
          <cell r="C24" t="str">
            <v>Долг</v>
          </cell>
          <cell r="D24" t="str">
            <v>Долг</v>
          </cell>
          <cell r="E24" t="str">
            <v>ТРП  41</v>
          </cell>
          <cell r="H24" t="str">
            <v>МВН-2052-62-36</v>
          </cell>
          <cell r="I24">
            <v>16</v>
          </cell>
          <cell r="J24">
            <v>24</v>
          </cell>
          <cell r="K24">
            <v>29.1</v>
          </cell>
          <cell r="L24">
            <v>698.40000000000009</v>
          </cell>
        </row>
        <row r="25">
          <cell r="C25" t="str">
            <v>Долг</v>
          </cell>
          <cell r="D25" t="str">
            <v>Долг</v>
          </cell>
          <cell r="E25" t="str">
            <v>ТРП  42</v>
          </cell>
          <cell r="H25" t="str">
            <v>МВН-2052-62-32</v>
          </cell>
          <cell r="I25">
            <v>15</v>
          </cell>
          <cell r="J25">
            <v>8</v>
          </cell>
          <cell r="K25">
            <v>13.3</v>
          </cell>
          <cell r="L25">
            <v>106.4</v>
          </cell>
        </row>
        <row r="26">
          <cell r="C26" t="str">
            <v>Долг</v>
          </cell>
          <cell r="D26" t="str">
            <v>Долг</v>
          </cell>
          <cell r="E26" t="str">
            <v>ТРП  42</v>
          </cell>
          <cell r="H26" t="str">
            <v>16ОСТ-34-588-68</v>
          </cell>
          <cell r="I26">
            <v>16</v>
          </cell>
          <cell r="J26">
            <v>6</v>
          </cell>
          <cell r="K26">
            <v>28</v>
          </cell>
          <cell r="L26">
            <v>168</v>
          </cell>
        </row>
        <row r="27">
          <cell r="C27" t="str">
            <v>Долг</v>
          </cell>
          <cell r="D27" t="str">
            <v>Долг</v>
          </cell>
          <cell r="E27" t="str">
            <v>ТРП  81</v>
          </cell>
          <cell r="H27" t="str">
            <v>16ОСТ-34-588-68</v>
          </cell>
          <cell r="I27">
            <v>16</v>
          </cell>
          <cell r="J27">
            <v>34</v>
          </cell>
          <cell r="K27">
            <v>28</v>
          </cell>
          <cell r="L27">
            <v>952</v>
          </cell>
        </row>
        <row r="28">
          <cell r="C28" t="str">
            <v>Долг</v>
          </cell>
          <cell r="D28" t="str">
            <v>Долг</v>
          </cell>
          <cell r="E28" t="str">
            <v>ТРП  90</v>
          </cell>
          <cell r="H28" t="str">
            <v>16ОСТ-34-588-68</v>
          </cell>
          <cell r="I28">
            <v>16</v>
          </cell>
          <cell r="J28">
            <v>20</v>
          </cell>
          <cell r="K28">
            <v>28</v>
          </cell>
          <cell r="L28">
            <v>560</v>
          </cell>
        </row>
        <row r="29">
          <cell r="C29" t="str">
            <v>Долг</v>
          </cell>
          <cell r="D29" t="str">
            <v>Долг</v>
          </cell>
          <cell r="E29" t="str">
            <v>ТРП  93</v>
          </cell>
          <cell r="H29" t="str">
            <v>16ОСТ-34-588-68</v>
          </cell>
          <cell r="I29">
            <v>16</v>
          </cell>
          <cell r="J29">
            <v>20</v>
          </cell>
          <cell r="K29">
            <v>28</v>
          </cell>
          <cell r="L29">
            <v>560</v>
          </cell>
        </row>
        <row r="30">
          <cell r="C30" t="str">
            <v>Долг</v>
          </cell>
          <cell r="D30" t="str">
            <v>Долг</v>
          </cell>
          <cell r="E30" t="str">
            <v>ТРП  95</v>
          </cell>
          <cell r="H30" t="str">
            <v>12ОСТ-34-588-68</v>
          </cell>
          <cell r="I30">
            <v>12</v>
          </cell>
          <cell r="J30">
            <v>11</v>
          </cell>
          <cell r="K30">
            <v>20.3</v>
          </cell>
          <cell r="L30">
            <v>223.3</v>
          </cell>
        </row>
        <row r="31">
          <cell r="C31" t="str">
            <v>Долг</v>
          </cell>
          <cell r="D31" t="str">
            <v>Долг</v>
          </cell>
          <cell r="E31" t="str">
            <v>ТРП  95</v>
          </cell>
          <cell r="H31" t="str">
            <v>14ОСТ-34-588-68</v>
          </cell>
          <cell r="I31">
            <v>14</v>
          </cell>
          <cell r="J31">
            <v>9</v>
          </cell>
          <cell r="K31">
            <v>12</v>
          </cell>
          <cell r="L31">
            <v>108</v>
          </cell>
        </row>
        <row r="32">
          <cell r="C32" t="str">
            <v>Долг</v>
          </cell>
          <cell r="D32" t="str">
            <v>Долг</v>
          </cell>
          <cell r="E32" t="str">
            <v>ТРП  96</v>
          </cell>
          <cell r="H32" t="str">
            <v>16ОСТ-34-588-68</v>
          </cell>
          <cell r="I32">
            <v>16</v>
          </cell>
          <cell r="J32">
            <v>16</v>
          </cell>
          <cell r="K32">
            <v>28</v>
          </cell>
          <cell r="L32">
            <v>448</v>
          </cell>
        </row>
        <row r="33">
          <cell r="C33" t="str">
            <v>Долг</v>
          </cell>
          <cell r="D33" t="str">
            <v>Долг</v>
          </cell>
          <cell r="E33" t="str">
            <v>ТРП  97</v>
          </cell>
          <cell r="H33" t="str">
            <v>16ОСТ-34-588-68</v>
          </cell>
          <cell r="I33">
            <v>16</v>
          </cell>
          <cell r="J33">
            <v>16</v>
          </cell>
          <cell r="K33">
            <v>28</v>
          </cell>
          <cell r="L33">
            <v>448</v>
          </cell>
        </row>
        <row r="34">
          <cell r="C34" t="str">
            <v>Долг</v>
          </cell>
          <cell r="D34" t="str">
            <v>Долг</v>
          </cell>
          <cell r="E34" t="str">
            <v>ТРП  98</v>
          </cell>
          <cell r="H34" t="str">
            <v>12ОСТ-34-588-68</v>
          </cell>
          <cell r="I34">
            <v>12</v>
          </cell>
          <cell r="J34">
            <v>6</v>
          </cell>
          <cell r="K34">
            <v>12</v>
          </cell>
          <cell r="L34">
            <v>72</v>
          </cell>
        </row>
        <row r="35">
          <cell r="C35" t="str">
            <v>Долг</v>
          </cell>
          <cell r="D35" t="str">
            <v>Долг</v>
          </cell>
          <cell r="E35" t="str">
            <v>ТРП  98</v>
          </cell>
          <cell r="H35" t="str">
            <v>14ОСТ-34-588-68</v>
          </cell>
          <cell r="I35">
            <v>14</v>
          </cell>
          <cell r="J35">
            <v>2</v>
          </cell>
          <cell r="K35">
            <v>20.3</v>
          </cell>
          <cell r="L35">
            <v>40.6</v>
          </cell>
        </row>
        <row r="36">
          <cell r="C36" t="str">
            <v>Жов</v>
          </cell>
          <cell r="D36" t="str">
            <v>Жов</v>
          </cell>
          <cell r="E36" t="str">
            <v>ТРП  105</v>
          </cell>
          <cell r="H36" t="str">
            <v>08ОСТ-34-588-68</v>
          </cell>
          <cell r="I36">
            <v>8</v>
          </cell>
          <cell r="J36">
            <v>9</v>
          </cell>
          <cell r="K36">
            <v>3.54</v>
          </cell>
          <cell r="L36">
            <v>31.86</v>
          </cell>
        </row>
        <row r="37">
          <cell r="C37" t="str">
            <v>Жов</v>
          </cell>
          <cell r="D37" t="str">
            <v>Жов</v>
          </cell>
          <cell r="E37" t="str">
            <v>ТРП  18</v>
          </cell>
          <cell r="H37" t="str">
            <v>МВН-2052-62-30</v>
          </cell>
          <cell r="I37">
            <v>10</v>
          </cell>
          <cell r="J37">
            <v>32</v>
          </cell>
          <cell r="K37">
            <v>7.14</v>
          </cell>
          <cell r="L37">
            <v>228.48</v>
          </cell>
        </row>
        <row r="38">
          <cell r="C38" t="str">
            <v>Жов</v>
          </cell>
          <cell r="D38" t="str">
            <v>Жов</v>
          </cell>
          <cell r="E38" t="str">
            <v>ТРП  19</v>
          </cell>
          <cell r="H38" t="str">
            <v>12ОСТ-34-588-68</v>
          </cell>
          <cell r="I38">
            <v>12</v>
          </cell>
          <cell r="J38">
            <v>20</v>
          </cell>
          <cell r="K38">
            <v>12</v>
          </cell>
          <cell r="L38">
            <v>240</v>
          </cell>
        </row>
        <row r="39">
          <cell r="C39" t="str">
            <v>Жов</v>
          </cell>
          <cell r="D39" t="str">
            <v>Жов</v>
          </cell>
          <cell r="E39" t="str">
            <v>ТРП  20</v>
          </cell>
          <cell r="H39" t="str">
            <v>10ОСТ-34-588-68</v>
          </cell>
          <cell r="I39">
            <v>10</v>
          </cell>
          <cell r="J39">
            <v>4</v>
          </cell>
          <cell r="K39">
            <v>6.9</v>
          </cell>
          <cell r="L39">
            <v>27.6</v>
          </cell>
        </row>
        <row r="40">
          <cell r="C40" t="str">
            <v>Жов</v>
          </cell>
          <cell r="D40" t="str">
            <v>Жов</v>
          </cell>
          <cell r="E40" t="str">
            <v>ТРП  20</v>
          </cell>
          <cell r="H40" t="str">
            <v>12ОСТ-34-588-68</v>
          </cell>
          <cell r="I40">
            <v>12</v>
          </cell>
          <cell r="J40">
            <v>32</v>
          </cell>
          <cell r="K40">
            <v>12</v>
          </cell>
          <cell r="L40">
            <v>384</v>
          </cell>
        </row>
        <row r="41">
          <cell r="C41" t="str">
            <v>Жов</v>
          </cell>
          <cell r="D41" t="str">
            <v>Жов</v>
          </cell>
          <cell r="E41" t="str">
            <v>ТРП  22</v>
          </cell>
          <cell r="H41" t="str">
            <v>МВН-2052-62-30</v>
          </cell>
          <cell r="I41">
            <v>10</v>
          </cell>
          <cell r="J41">
            <v>32</v>
          </cell>
          <cell r="K41">
            <v>7.14</v>
          </cell>
          <cell r="L41">
            <v>228.48</v>
          </cell>
        </row>
        <row r="42">
          <cell r="C42" t="str">
            <v>Жов</v>
          </cell>
          <cell r="D42" t="str">
            <v>Жов</v>
          </cell>
          <cell r="E42" t="str">
            <v>ТРП  23</v>
          </cell>
          <cell r="H42" t="str">
            <v>МВН-2052-62-30</v>
          </cell>
          <cell r="I42">
            <v>10</v>
          </cell>
          <cell r="J42">
            <v>20</v>
          </cell>
          <cell r="K42">
            <v>7.14</v>
          </cell>
          <cell r="L42">
            <v>142.79999999999998</v>
          </cell>
        </row>
        <row r="43">
          <cell r="C43" t="str">
            <v>Жов</v>
          </cell>
          <cell r="D43" t="str">
            <v>Жов</v>
          </cell>
          <cell r="E43" t="str">
            <v>ТРП  24</v>
          </cell>
          <cell r="H43" t="str">
            <v>14ОСТ-34-588-68</v>
          </cell>
          <cell r="I43">
            <v>14</v>
          </cell>
          <cell r="J43">
            <v>16</v>
          </cell>
          <cell r="K43">
            <v>20.3</v>
          </cell>
          <cell r="L43">
            <v>324.8</v>
          </cell>
        </row>
        <row r="44">
          <cell r="C44" t="str">
            <v>Жов</v>
          </cell>
          <cell r="D44" t="str">
            <v>Жов</v>
          </cell>
          <cell r="E44" t="str">
            <v>ТРП  25</v>
          </cell>
          <cell r="H44" t="str">
            <v>14ОСТ-34-588-68</v>
          </cell>
          <cell r="I44">
            <v>14</v>
          </cell>
          <cell r="J44">
            <v>16</v>
          </cell>
          <cell r="K44">
            <v>20.3</v>
          </cell>
          <cell r="L44">
            <v>324.8</v>
          </cell>
        </row>
        <row r="45">
          <cell r="C45" t="str">
            <v>Жов</v>
          </cell>
          <cell r="D45" t="str">
            <v>Жов</v>
          </cell>
          <cell r="E45" t="str">
            <v>ТРП  26</v>
          </cell>
          <cell r="H45" t="str">
            <v>14ОСТ-34-588-68</v>
          </cell>
          <cell r="I45">
            <v>14</v>
          </cell>
          <cell r="J45">
            <v>16</v>
          </cell>
          <cell r="K45">
            <v>20.3</v>
          </cell>
          <cell r="L45">
            <v>324.8</v>
          </cell>
        </row>
        <row r="46">
          <cell r="C46" t="str">
            <v>Жов</v>
          </cell>
          <cell r="D46" t="str">
            <v>Жов</v>
          </cell>
          <cell r="E46" t="str">
            <v>ТРП  27</v>
          </cell>
          <cell r="H46" t="str">
            <v>14ОСТ-34-588-68</v>
          </cell>
          <cell r="I46">
            <v>14</v>
          </cell>
          <cell r="J46">
            <v>16</v>
          </cell>
          <cell r="K46">
            <v>20.3</v>
          </cell>
          <cell r="L46">
            <v>324.8</v>
          </cell>
        </row>
        <row r="47">
          <cell r="C47" t="str">
            <v>Жов</v>
          </cell>
          <cell r="D47" t="str">
            <v>Жов</v>
          </cell>
          <cell r="E47" t="str">
            <v>ТРП  29</v>
          </cell>
          <cell r="H47" t="str">
            <v>14ОСТ-34-588-68</v>
          </cell>
          <cell r="I47">
            <v>14</v>
          </cell>
          <cell r="J47">
            <v>16</v>
          </cell>
          <cell r="K47">
            <v>20.3</v>
          </cell>
          <cell r="L47">
            <v>324.8</v>
          </cell>
        </row>
        <row r="48">
          <cell r="C48" t="str">
            <v>Жов</v>
          </cell>
          <cell r="D48" t="str">
            <v>Жов</v>
          </cell>
          <cell r="E48" t="str">
            <v>ТРП  30</v>
          </cell>
          <cell r="H48" t="str">
            <v>14ОСТ-34-588-68</v>
          </cell>
          <cell r="I48">
            <v>14</v>
          </cell>
          <cell r="J48">
            <v>16</v>
          </cell>
          <cell r="K48">
            <v>20.3</v>
          </cell>
          <cell r="L48">
            <v>324.8</v>
          </cell>
        </row>
        <row r="49">
          <cell r="C49" t="str">
            <v>Жов</v>
          </cell>
          <cell r="D49" t="str">
            <v>Жов</v>
          </cell>
          <cell r="E49" t="str">
            <v>ТРП  31</v>
          </cell>
          <cell r="H49" t="str">
            <v>14ОСТ-34-588-68</v>
          </cell>
          <cell r="I49">
            <v>14</v>
          </cell>
          <cell r="J49">
            <v>16</v>
          </cell>
          <cell r="K49">
            <v>20.3</v>
          </cell>
          <cell r="L49">
            <v>324.8</v>
          </cell>
        </row>
        <row r="50">
          <cell r="C50" t="str">
            <v>Жов</v>
          </cell>
          <cell r="D50" t="str">
            <v>Жов</v>
          </cell>
          <cell r="E50" t="str">
            <v>ТРП  32</v>
          </cell>
          <cell r="H50" t="str">
            <v>14ОСТ-34-588-68</v>
          </cell>
          <cell r="I50">
            <v>14</v>
          </cell>
          <cell r="J50">
            <v>16</v>
          </cell>
          <cell r="K50">
            <v>20.3</v>
          </cell>
          <cell r="L50">
            <v>324.8</v>
          </cell>
        </row>
        <row r="51">
          <cell r="C51" t="str">
            <v>Жов</v>
          </cell>
          <cell r="D51" t="str">
            <v>Жов</v>
          </cell>
          <cell r="E51" t="str">
            <v>ТРП  33а</v>
          </cell>
          <cell r="H51" t="str">
            <v>14ОСТ-34-588-68</v>
          </cell>
          <cell r="I51">
            <v>14</v>
          </cell>
          <cell r="J51">
            <v>22</v>
          </cell>
          <cell r="K51">
            <v>20.3</v>
          </cell>
          <cell r="L51">
            <v>446.6</v>
          </cell>
        </row>
        <row r="52">
          <cell r="C52" t="str">
            <v>Жов</v>
          </cell>
          <cell r="D52" t="str">
            <v>Жов</v>
          </cell>
          <cell r="E52" t="str">
            <v>ТРП  63</v>
          </cell>
          <cell r="H52" t="str">
            <v>14ОСТ-34-588-68</v>
          </cell>
          <cell r="I52">
            <v>14</v>
          </cell>
          <cell r="J52">
            <v>16</v>
          </cell>
          <cell r="K52">
            <v>20.3</v>
          </cell>
          <cell r="L52">
            <v>324.8</v>
          </cell>
        </row>
        <row r="53">
          <cell r="C53" t="str">
            <v>Жов</v>
          </cell>
          <cell r="D53" t="str">
            <v>Жов</v>
          </cell>
          <cell r="E53" t="str">
            <v>ТРП  64</v>
          </cell>
          <cell r="H53" t="str">
            <v>14ОСТ-34-588-68</v>
          </cell>
          <cell r="I53">
            <v>14</v>
          </cell>
          <cell r="J53">
            <v>16</v>
          </cell>
          <cell r="K53">
            <v>20.3</v>
          </cell>
          <cell r="L53">
            <v>324.8</v>
          </cell>
        </row>
        <row r="54">
          <cell r="C54" t="str">
            <v>Жов</v>
          </cell>
          <cell r="D54" t="str">
            <v>Жов</v>
          </cell>
          <cell r="E54" t="str">
            <v>ТРП  77</v>
          </cell>
          <cell r="H54" t="str">
            <v>16ОСТ-34-588-68</v>
          </cell>
          <cell r="I54">
            <v>16</v>
          </cell>
          <cell r="J54">
            <v>32</v>
          </cell>
          <cell r="K54">
            <v>28</v>
          </cell>
          <cell r="L54">
            <v>896</v>
          </cell>
        </row>
        <row r="55">
          <cell r="C55" t="str">
            <v>Жов</v>
          </cell>
          <cell r="D55" t="str">
            <v>Жов</v>
          </cell>
          <cell r="E55" t="str">
            <v>ТРП  78</v>
          </cell>
          <cell r="H55" t="str">
            <v>14ОСТ-34-588-68</v>
          </cell>
          <cell r="I55">
            <v>14</v>
          </cell>
          <cell r="J55">
            <v>22</v>
          </cell>
          <cell r="K55">
            <v>20.3</v>
          </cell>
          <cell r="L55">
            <v>446.6</v>
          </cell>
        </row>
        <row r="56">
          <cell r="C56" t="str">
            <v>Жов</v>
          </cell>
          <cell r="D56" t="str">
            <v>Жов</v>
          </cell>
          <cell r="E56" t="str">
            <v>ТРП  78</v>
          </cell>
          <cell r="H56" t="str">
            <v>16ОСТ-34-588-68</v>
          </cell>
          <cell r="I56">
            <v>16</v>
          </cell>
          <cell r="J56">
            <v>12</v>
          </cell>
          <cell r="K56">
            <v>28</v>
          </cell>
          <cell r="L56">
            <v>336</v>
          </cell>
        </row>
        <row r="57">
          <cell r="C57" t="str">
            <v>Жов</v>
          </cell>
          <cell r="D57" t="str">
            <v>Жов</v>
          </cell>
          <cell r="E57" t="str">
            <v>ТРП  85</v>
          </cell>
          <cell r="H57" t="str">
            <v>16ОСТ-34-588-68</v>
          </cell>
          <cell r="I57">
            <v>16</v>
          </cell>
          <cell r="J57">
            <v>21</v>
          </cell>
          <cell r="K57">
            <v>28</v>
          </cell>
          <cell r="L57">
            <v>588</v>
          </cell>
        </row>
        <row r="58">
          <cell r="C58" t="str">
            <v>Жов</v>
          </cell>
          <cell r="D58" t="str">
            <v>Жов</v>
          </cell>
          <cell r="E58" t="str">
            <v>ТРП  86</v>
          </cell>
          <cell r="H58" t="str">
            <v>14ОСТ-34-588-68</v>
          </cell>
          <cell r="I58">
            <v>14</v>
          </cell>
          <cell r="J58">
            <v>16</v>
          </cell>
          <cell r="K58">
            <v>20.3</v>
          </cell>
          <cell r="L58">
            <v>324.8</v>
          </cell>
        </row>
        <row r="59">
          <cell r="C59" t="str">
            <v>Жов</v>
          </cell>
          <cell r="D59" t="str">
            <v>Жов</v>
          </cell>
          <cell r="E59" t="str">
            <v>ТРП  87</v>
          </cell>
          <cell r="H59" t="str">
            <v>12ОСТ-34-588-68</v>
          </cell>
          <cell r="I59">
            <v>12</v>
          </cell>
          <cell r="J59">
            <v>11</v>
          </cell>
          <cell r="K59">
            <v>12</v>
          </cell>
          <cell r="L59">
            <v>132</v>
          </cell>
        </row>
        <row r="60">
          <cell r="C60" t="str">
            <v>Жов</v>
          </cell>
          <cell r="D60" t="str">
            <v>Жов</v>
          </cell>
          <cell r="E60" t="str">
            <v>ТРП  89</v>
          </cell>
          <cell r="H60" t="str">
            <v>12ОСТ-34-588-68</v>
          </cell>
          <cell r="I60">
            <v>12</v>
          </cell>
          <cell r="J60">
            <v>11</v>
          </cell>
          <cell r="K60">
            <v>12</v>
          </cell>
          <cell r="L60">
            <v>132</v>
          </cell>
        </row>
        <row r="61">
          <cell r="C61" t="str">
            <v>Жов</v>
          </cell>
          <cell r="D61" t="str">
            <v>Жов</v>
          </cell>
          <cell r="E61" t="str">
            <v>ТРП  89</v>
          </cell>
          <cell r="H61" t="str">
            <v>12ОСТ-34-588-68</v>
          </cell>
          <cell r="I61">
            <v>12</v>
          </cell>
          <cell r="J61">
            <v>9</v>
          </cell>
          <cell r="K61">
            <v>12</v>
          </cell>
          <cell r="L61">
            <v>108</v>
          </cell>
        </row>
        <row r="62">
          <cell r="C62" t="str">
            <v>Жов</v>
          </cell>
          <cell r="D62" t="str">
            <v>Жов</v>
          </cell>
          <cell r="E62" t="str">
            <v>ТРП  94</v>
          </cell>
          <cell r="H62" t="str">
            <v>12ОСТ-34-588-68</v>
          </cell>
          <cell r="I62">
            <v>12</v>
          </cell>
          <cell r="J62">
            <v>11</v>
          </cell>
          <cell r="K62">
            <v>12</v>
          </cell>
          <cell r="L62">
            <v>132</v>
          </cell>
        </row>
        <row r="63">
          <cell r="C63" t="str">
            <v>Жов</v>
          </cell>
          <cell r="D63" t="str">
            <v>Жов</v>
          </cell>
          <cell r="E63" t="str">
            <v>ТРП 28</v>
          </cell>
          <cell r="H63" t="str">
            <v>14ОСТ-34-588-68</v>
          </cell>
          <cell r="I63">
            <v>14</v>
          </cell>
          <cell r="J63">
            <v>16</v>
          </cell>
          <cell r="K63">
            <v>20.3</v>
          </cell>
          <cell r="L63">
            <v>324.8</v>
          </cell>
        </row>
        <row r="64">
          <cell r="C64" t="str">
            <v>Инг</v>
          </cell>
          <cell r="D64" t="str">
            <v>Инг</v>
          </cell>
          <cell r="E64" t="str">
            <v>ТРП  71</v>
          </cell>
          <cell r="H64" t="str">
            <v>16ОСТ-34-588-68</v>
          </cell>
          <cell r="I64">
            <v>16</v>
          </cell>
          <cell r="J64">
            <v>8</v>
          </cell>
          <cell r="K64">
            <v>28</v>
          </cell>
          <cell r="L64">
            <v>224</v>
          </cell>
        </row>
        <row r="65">
          <cell r="C65" t="str">
            <v>Инг</v>
          </cell>
          <cell r="D65" t="str">
            <v>Инг</v>
          </cell>
          <cell r="E65" t="str">
            <v>ТРП  72</v>
          </cell>
          <cell r="H65" t="str">
            <v>10ОСТ-34-588-68</v>
          </cell>
          <cell r="I65">
            <v>10</v>
          </cell>
          <cell r="J65">
            <v>8</v>
          </cell>
          <cell r="K65">
            <v>6.9</v>
          </cell>
          <cell r="L65">
            <v>55.2</v>
          </cell>
        </row>
        <row r="66">
          <cell r="C66" t="str">
            <v>Инг</v>
          </cell>
          <cell r="D66" t="str">
            <v>Инг</v>
          </cell>
          <cell r="E66" t="str">
            <v>ТРП  73</v>
          </cell>
          <cell r="H66" t="str">
            <v>12ОСТ-34-588-68</v>
          </cell>
          <cell r="I66">
            <v>12</v>
          </cell>
          <cell r="J66">
            <v>12</v>
          </cell>
          <cell r="K66">
            <v>3</v>
          </cell>
          <cell r="L66">
            <v>36</v>
          </cell>
        </row>
        <row r="67">
          <cell r="C67" t="str">
            <v>Сак</v>
          </cell>
          <cell r="D67" t="str">
            <v>Сак</v>
          </cell>
          <cell r="E67" t="str">
            <v>ТРП  1</v>
          </cell>
          <cell r="H67" t="str">
            <v>МВН-2052-62-34</v>
          </cell>
          <cell r="I67">
            <v>14</v>
          </cell>
          <cell r="J67">
            <v>24</v>
          </cell>
          <cell r="K67">
            <v>21</v>
          </cell>
          <cell r="L67">
            <v>504</v>
          </cell>
        </row>
        <row r="68">
          <cell r="C68" t="str">
            <v>Сак</v>
          </cell>
          <cell r="D68" t="str">
            <v>Сак</v>
          </cell>
          <cell r="E68" t="str">
            <v>ТРП  10</v>
          </cell>
          <cell r="H68" t="str">
            <v>МВН-2052-62-34</v>
          </cell>
          <cell r="I68">
            <v>14</v>
          </cell>
          <cell r="J68">
            <v>24</v>
          </cell>
          <cell r="K68">
            <v>21</v>
          </cell>
          <cell r="L68">
            <v>504</v>
          </cell>
        </row>
        <row r="69">
          <cell r="C69" t="str">
            <v>Сак</v>
          </cell>
          <cell r="D69" t="str">
            <v>Жов</v>
          </cell>
          <cell r="E69" t="str">
            <v>ТРП  100</v>
          </cell>
          <cell r="H69" t="str">
            <v>14ОСТ-34-588-68</v>
          </cell>
          <cell r="I69">
            <v>14</v>
          </cell>
          <cell r="J69">
            <v>20</v>
          </cell>
          <cell r="K69">
            <v>20.3</v>
          </cell>
          <cell r="L69">
            <v>406</v>
          </cell>
        </row>
        <row r="70">
          <cell r="C70" t="str">
            <v>Сак</v>
          </cell>
          <cell r="D70" t="str">
            <v>Жов</v>
          </cell>
          <cell r="E70" t="str">
            <v>ТРП  105</v>
          </cell>
          <cell r="H70" t="str">
            <v>14ОСТ-34-588-68</v>
          </cell>
          <cell r="I70">
            <v>14</v>
          </cell>
          <cell r="J70">
            <v>11</v>
          </cell>
          <cell r="K70">
            <v>20.3</v>
          </cell>
          <cell r="L70">
            <v>223.3</v>
          </cell>
        </row>
        <row r="71">
          <cell r="C71" t="str">
            <v>Сак</v>
          </cell>
          <cell r="D71" t="str">
            <v>Сак</v>
          </cell>
          <cell r="E71" t="str">
            <v>ТРП  11</v>
          </cell>
          <cell r="H71" t="str">
            <v>16ОСТ-34-588-68</v>
          </cell>
          <cell r="I71">
            <v>16</v>
          </cell>
          <cell r="J71">
            <v>34</v>
          </cell>
          <cell r="K71">
            <v>28</v>
          </cell>
          <cell r="L71">
            <v>952</v>
          </cell>
        </row>
        <row r="72">
          <cell r="C72" t="str">
            <v>Сак</v>
          </cell>
          <cell r="D72" t="str">
            <v>Сак</v>
          </cell>
          <cell r="E72" t="str">
            <v>ТРП  12</v>
          </cell>
          <cell r="H72" t="str">
            <v>14ОСТ-34-588-68</v>
          </cell>
          <cell r="I72">
            <v>14</v>
          </cell>
          <cell r="J72">
            <v>16</v>
          </cell>
          <cell r="K72">
            <v>20.3</v>
          </cell>
          <cell r="L72">
            <v>324.8</v>
          </cell>
        </row>
        <row r="73">
          <cell r="C73" t="str">
            <v>Сак</v>
          </cell>
          <cell r="D73" t="str">
            <v>Сак</v>
          </cell>
          <cell r="E73" t="str">
            <v>ТРП  14</v>
          </cell>
          <cell r="H73" t="str">
            <v>14ОСТ-34-588-68</v>
          </cell>
          <cell r="I73">
            <v>14</v>
          </cell>
          <cell r="J73">
            <v>16</v>
          </cell>
          <cell r="K73">
            <v>20.3</v>
          </cell>
          <cell r="L73">
            <v>324.8</v>
          </cell>
        </row>
        <row r="74">
          <cell r="C74" t="str">
            <v>Сак</v>
          </cell>
          <cell r="D74" t="str">
            <v>Жов</v>
          </cell>
          <cell r="E74" t="str">
            <v>ТРП  15</v>
          </cell>
          <cell r="H74" t="str">
            <v>12ОСТ-34-588-68</v>
          </cell>
          <cell r="I74">
            <v>12</v>
          </cell>
          <cell r="J74">
            <v>28</v>
          </cell>
          <cell r="K74">
            <v>12</v>
          </cell>
          <cell r="L74">
            <v>336</v>
          </cell>
        </row>
        <row r="75">
          <cell r="C75" t="str">
            <v>Сак</v>
          </cell>
          <cell r="D75" t="str">
            <v>Жов</v>
          </cell>
          <cell r="E75" t="str">
            <v>ТРП  16</v>
          </cell>
          <cell r="H75" t="str">
            <v>14ОСТ-34-588-68</v>
          </cell>
          <cell r="I75">
            <v>14</v>
          </cell>
          <cell r="J75">
            <v>16</v>
          </cell>
          <cell r="K75">
            <v>20.3</v>
          </cell>
          <cell r="L75">
            <v>324.8</v>
          </cell>
        </row>
        <row r="76">
          <cell r="C76" t="str">
            <v>Сак</v>
          </cell>
          <cell r="D76" t="str">
            <v>Жов</v>
          </cell>
          <cell r="E76" t="str">
            <v>ТРП  17</v>
          </cell>
          <cell r="H76" t="str">
            <v>14ОСТ-34-588-68</v>
          </cell>
          <cell r="I76">
            <v>14</v>
          </cell>
          <cell r="J76">
            <v>16</v>
          </cell>
          <cell r="K76">
            <v>20.3</v>
          </cell>
          <cell r="L76">
            <v>324.8</v>
          </cell>
        </row>
        <row r="77">
          <cell r="C77" t="str">
            <v>Сак</v>
          </cell>
          <cell r="D77" t="str">
            <v>Сак</v>
          </cell>
          <cell r="E77" t="str">
            <v>ТРП  2</v>
          </cell>
          <cell r="H77" t="str">
            <v>МВН-2052-62-34</v>
          </cell>
          <cell r="I77">
            <v>14</v>
          </cell>
          <cell r="J77">
            <v>24</v>
          </cell>
          <cell r="K77">
            <v>21</v>
          </cell>
          <cell r="L77">
            <v>504</v>
          </cell>
        </row>
        <row r="78">
          <cell r="C78" t="str">
            <v>Сак</v>
          </cell>
          <cell r="D78" t="str">
            <v>Сак</v>
          </cell>
          <cell r="E78" t="str">
            <v>ТРП  21</v>
          </cell>
          <cell r="H78" t="str">
            <v>14ОСТ-34-588-68</v>
          </cell>
          <cell r="I78">
            <v>14</v>
          </cell>
          <cell r="J78">
            <v>12</v>
          </cell>
          <cell r="K78">
            <v>20</v>
          </cell>
          <cell r="L78">
            <v>240</v>
          </cell>
        </row>
        <row r="79">
          <cell r="C79" t="str">
            <v>Сак</v>
          </cell>
          <cell r="D79" t="str">
            <v>Сак</v>
          </cell>
          <cell r="E79" t="str">
            <v>ТРП  3</v>
          </cell>
          <cell r="H79" t="str">
            <v>МВН-2052-62-36</v>
          </cell>
          <cell r="I79">
            <v>16</v>
          </cell>
          <cell r="J79">
            <v>28</v>
          </cell>
          <cell r="K79">
            <v>29.105</v>
          </cell>
          <cell r="L79">
            <v>814.94</v>
          </cell>
        </row>
        <row r="80">
          <cell r="C80" t="str">
            <v>Сак</v>
          </cell>
          <cell r="D80" t="str">
            <v>Жов</v>
          </cell>
          <cell r="E80" t="str">
            <v>ТРП  35</v>
          </cell>
          <cell r="H80" t="str">
            <v>14ОСТ-34-588-69</v>
          </cell>
          <cell r="I80">
            <v>14</v>
          </cell>
          <cell r="J80">
            <v>10</v>
          </cell>
          <cell r="K80">
            <v>20.3</v>
          </cell>
          <cell r="L80">
            <v>203</v>
          </cell>
        </row>
        <row r="81">
          <cell r="C81" t="str">
            <v>Сак</v>
          </cell>
          <cell r="D81" t="str">
            <v>Сак</v>
          </cell>
          <cell r="E81" t="str">
            <v>ТРП  4</v>
          </cell>
          <cell r="H81" t="str">
            <v>16ОСТ-34-588-68</v>
          </cell>
          <cell r="I81">
            <v>16</v>
          </cell>
          <cell r="J81">
            <v>24</v>
          </cell>
          <cell r="K81">
            <v>28</v>
          </cell>
          <cell r="L81">
            <v>672</v>
          </cell>
        </row>
        <row r="82">
          <cell r="C82" t="str">
            <v>Сак</v>
          </cell>
          <cell r="D82" t="str">
            <v>Сак</v>
          </cell>
          <cell r="E82" t="str">
            <v>ТРП  5</v>
          </cell>
          <cell r="H82" t="str">
            <v>16ОСТ-34-588-69</v>
          </cell>
          <cell r="I82">
            <v>16</v>
          </cell>
          <cell r="J82">
            <v>24</v>
          </cell>
          <cell r="K82">
            <v>28</v>
          </cell>
          <cell r="L82">
            <v>672</v>
          </cell>
        </row>
        <row r="83">
          <cell r="C83" t="str">
            <v>Сак</v>
          </cell>
          <cell r="D83" t="str">
            <v>Сак</v>
          </cell>
          <cell r="E83" t="str">
            <v>ТРП  51</v>
          </cell>
          <cell r="H83" t="str">
            <v>16ОСТ-34-588-68</v>
          </cell>
          <cell r="I83">
            <v>16</v>
          </cell>
          <cell r="J83">
            <v>34</v>
          </cell>
          <cell r="K83">
            <v>28</v>
          </cell>
          <cell r="L83">
            <v>952</v>
          </cell>
        </row>
        <row r="84">
          <cell r="C84" t="str">
            <v>Сак</v>
          </cell>
          <cell r="D84" t="str">
            <v>Сак</v>
          </cell>
          <cell r="E84" t="str">
            <v>ТРП  54</v>
          </cell>
          <cell r="H84" t="str">
            <v>10ОСТ-34-588-68</v>
          </cell>
          <cell r="I84">
            <v>10</v>
          </cell>
          <cell r="J84">
            <v>14</v>
          </cell>
          <cell r="K84">
            <v>6.9</v>
          </cell>
          <cell r="L84">
            <v>96.600000000000009</v>
          </cell>
        </row>
        <row r="85">
          <cell r="C85" t="str">
            <v>Сак</v>
          </cell>
          <cell r="D85" t="str">
            <v>Сак</v>
          </cell>
          <cell r="E85" t="str">
            <v>ТРП  55</v>
          </cell>
          <cell r="H85" t="str">
            <v>14ОСТ-34-588-68</v>
          </cell>
          <cell r="I85">
            <v>14</v>
          </cell>
          <cell r="J85">
            <v>16</v>
          </cell>
          <cell r="K85">
            <v>20.3</v>
          </cell>
          <cell r="L85">
            <v>324.8</v>
          </cell>
        </row>
        <row r="86">
          <cell r="C86" t="str">
            <v>Сак</v>
          </cell>
          <cell r="D86" t="str">
            <v>Сак</v>
          </cell>
          <cell r="E86" t="str">
            <v>ТРП  56</v>
          </cell>
          <cell r="H86" t="str">
            <v>14ОСТ-34-588-68</v>
          </cell>
          <cell r="I86">
            <v>14</v>
          </cell>
          <cell r="J86">
            <v>16</v>
          </cell>
          <cell r="K86">
            <v>20.3</v>
          </cell>
          <cell r="L86">
            <v>324.8</v>
          </cell>
        </row>
        <row r="87">
          <cell r="C87" t="str">
            <v>Сак</v>
          </cell>
          <cell r="D87" t="str">
            <v>Сак</v>
          </cell>
          <cell r="E87" t="str">
            <v>ТРП  6</v>
          </cell>
          <cell r="H87" t="str">
            <v>14ОСТ-34-588-68</v>
          </cell>
          <cell r="I87">
            <v>14</v>
          </cell>
          <cell r="J87">
            <v>22</v>
          </cell>
          <cell r="K87">
            <v>20.3</v>
          </cell>
          <cell r="L87">
            <v>446.6</v>
          </cell>
        </row>
        <row r="88">
          <cell r="C88" t="str">
            <v>Сак</v>
          </cell>
          <cell r="D88" t="str">
            <v>Жов</v>
          </cell>
          <cell r="E88" t="str">
            <v>ТРП  66</v>
          </cell>
          <cell r="H88" t="str">
            <v>14ОСТ-34-588-68</v>
          </cell>
          <cell r="I88">
            <v>14</v>
          </cell>
          <cell r="J88">
            <v>16</v>
          </cell>
          <cell r="K88">
            <v>20.3</v>
          </cell>
          <cell r="L88">
            <v>324.8</v>
          </cell>
        </row>
        <row r="89">
          <cell r="C89" t="str">
            <v>Сак</v>
          </cell>
          <cell r="D89" t="str">
            <v>Жов</v>
          </cell>
          <cell r="E89" t="str">
            <v>ТРП  67</v>
          </cell>
          <cell r="H89" t="str">
            <v>14ОСТ-34-588-68</v>
          </cell>
          <cell r="I89">
            <v>14</v>
          </cell>
          <cell r="J89">
            <v>16</v>
          </cell>
          <cell r="K89">
            <v>20.3</v>
          </cell>
          <cell r="L89">
            <v>324.8</v>
          </cell>
        </row>
        <row r="90">
          <cell r="C90" t="str">
            <v>Сак</v>
          </cell>
          <cell r="D90" t="str">
            <v>Сак</v>
          </cell>
          <cell r="E90" t="str">
            <v>ТРП  68</v>
          </cell>
          <cell r="H90" t="str">
            <v>16ОСТ-34-588-68</v>
          </cell>
          <cell r="I90">
            <v>16</v>
          </cell>
          <cell r="J90">
            <v>34</v>
          </cell>
          <cell r="K90">
            <v>28</v>
          </cell>
          <cell r="L90">
            <v>952</v>
          </cell>
        </row>
        <row r="91">
          <cell r="C91" t="str">
            <v>Сак</v>
          </cell>
          <cell r="D91" t="str">
            <v>Сак</v>
          </cell>
          <cell r="E91" t="str">
            <v>ТРП  69</v>
          </cell>
          <cell r="H91" t="str">
            <v>14ОСТ-34-588-68</v>
          </cell>
          <cell r="I91">
            <v>14</v>
          </cell>
          <cell r="J91">
            <v>20</v>
          </cell>
          <cell r="K91">
            <v>20.3</v>
          </cell>
          <cell r="L91">
            <v>406</v>
          </cell>
        </row>
        <row r="92">
          <cell r="C92" t="str">
            <v>Сак</v>
          </cell>
          <cell r="D92" t="str">
            <v>Сак</v>
          </cell>
          <cell r="E92" t="str">
            <v>ТРП  7</v>
          </cell>
          <cell r="H92" t="str">
            <v>12ОСТ-34-588-68</v>
          </cell>
          <cell r="I92">
            <v>12</v>
          </cell>
          <cell r="J92">
            <v>20</v>
          </cell>
          <cell r="K92">
            <v>12</v>
          </cell>
          <cell r="L92">
            <v>240</v>
          </cell>
        </row>
        <row r="93">
          <cell r="C93" t="str">
            <v>Сак</v>
          </cell>
          <cell r="D93" t="str">
            <v>Сак</v>
          </cell>
          <cell r="E93" t="str">
            <v>ТРП  70</v>
          </cell>
          <cell r="H93" t="str">
            <v>14ОСТ-34-588-68</v>
          </cell>
          <cell r="I93">
            <v>14</v>
          </cell>
          <cell r="J93">
            <v>16</v>
          </cell>
          <cell r="K93">
            <v>20.3</v>
          </cell>
          <cell r="L93">
            <v>324.8</v>
          </cell>
        </row>
        <row r="94">
          <cell r="C94" t="str">
            <v>Сак</v>
          </cell>
          <cell r="D94" t="str">
            <v>Сак</v>
          </cell>
          <cell r="E94" t="str">
            <v>ТРП  74</v>
          </cell>
          <cell r="H94" t="str">
            <v>16ОСТ-34-588-68</v>
          </cell>
          <cell r="I94">
            <v>16</v>
          </cell>
          <cell r="J94">
            <v>16</v>
          </cell>
          <cell r="K94">
            <v>28</v>
          </cell>
          <cell r="L94">
            <v>448</v>
          </cell>
        </row>
        <row r="95">
          <cell r="C95" t="str">
            <v>Сак</v>
          </cell>
          <cell r="D95" t="str">
            <v>Сак</v>
          </cell>
          <cell r="E95" t="str">
            <v>ТРП  75</v>
          </cell>
          <cell r="H95" t="str">
            <v>16ОСТ-34-588-68</v>
          </cell>
          <cell r="I95">
            <v>16</v>
          </cell>
          <cell r="J95">
            <v>8</v>
          </cell>
          <cell r="K95">
            <v>28</v>
          </cell>
          <cell r="L95">
            <v>224</v>
          </cell>
        </row>
        <row r="96">
          <cell r="C96" t="str">
            <v>Сак</v>
          </cell>
          <cell r="D96" t="str">
            <v>Сак</v>
          </cell>
          <cell r="E96" t="str">
            <v>ТРП  8</v>
          </cell>
          <cell r="H96" t="str">
            <v>12ОСТ-34-588-68</v>
          </cell>
          <cell r="I96">
            <v>12</v>
          </cell>
          <cell r="J96">
            <v>28</v>
          </cell>
          <cell r="K96">
            <v>12</v>
          </cell>
          <cell r="L96">
            <v>336</v>
          </cell>
        </row>
        <row r="97">
          <cell r="C97" t="str">
            <v>Сак</v>
          </cell>
          <cell r="D97" t="str">
            <v>Сак</v>
          </cell>
          <cell r="E97" t="str">
            <v>ТРП  83</v>
          </cell>
          <cell r="H97" t="str">
            <v>16ОСТ-34-588-68</v>
          </cell>
          <cell r="I97">
            <v>16</v>
          </cell>
          <cell r="J97">
            <v>16</v>
          </cell>
          <cell r="K97">
            <v>28</v>
          </cell>
          <cell r="L97">
            <v>448</v>
          </cell>
        </row>
        <row r="98">
          <cell r="C98" t="str">
            <v>Сак</v>
          </cell>
          <cell r="D98" t="str">
            <v>Сак</v>
          </cell>
          <cell r="E98" t="str">
            <v>ТРП  84</v>
          </cell>
          <cell r="H98" t="str">
            <v>16ОСТ-34-588-68</v>
          </cell>
          <cell r="I98">
            <v>16</v>
          </cell>
          <cell r="J98">
            <v>8</v>
          </cell>
          <cell r="K98">
            <v>28</v>
          </cell>
          <cell r="L98">
            <v>224</v>
          </cell>
        </row>
        <row r="99">
          <cell r="C99" t="str">
            <v>Сак</v>
          </cell>
          <cell r="D99" t="str">
            <v>Сак</v>
          </cell>
          <cell r="E99" t="str">
            <v>ТРП  88</v>
          </cell>
          <cell r="H99" t="str">
            <v>12ОСТ-34-588-68</v>
          </cell>
          <cell r="I99">
            <v>12</v>
          </cell>
          <cell r="J99">
            <v>11</v>
          </cell>
          <cell r="K99">
            <v>12</v>
          </cell>
          <cell r="L99">
            <v>132</v>
          </cell>
        </row>
        <row r="100">
          <cell r="C100" t="str">
            <v>Сак</v>
          </cell>
          <cell r="D100" t="str">
            <v>Сак</v>
          </cell>
          <cell r="E100" t="str">
            <v>ТРП  9</v>
          </cell>
          <cell r="H100" t="str">
            <v>МВН-2052-62-34</v>
          </cell>
          <cell r="I100">
            <v>14</v>
          </cell>
          <cell r="J100">
            <v>24</v>
          </cell>
          <cell r="K100">
            <v>21</v>
          </cell>
          <cell r="L100">
            <v>504</v>
          </cell>
        </row>
        <row r="101">
          <cell r="C101" t="str">
            <v>Тер</v>
          </cell>
          <cell r="D101" t="str">
            <v>Тер</v>
          </cell>
          <cell r="E101" t="str">
            <v>ТРП  48</v>
          </cell>
          <cell r="H101" t="str">
            <v>14ОСТ-34-588-68</v>
          </cell>
          <cell r="I101">
            <v>14</v>
          </cell>
          <cell r="J101">
            <v>16</v>
          </cell>
          <cell r="K101">
            <v>20.3</v>
          </cell>
          <cell r="L101">
            <v>324.8</v>
          </cell>
        </row>
        <row r="102">
          <cell r="C102" t="str">
            <v>Тер</v>
          </cell>
          <cell r="D102" t="str">
            <v>Тер</v>
          </cell>
          <cell r="E102" t="str">
            <v>ТРП  49</v>
          </cell>
          <cell r="H102" t="str">
            <v>14ОСТ-34-588-68</v>
          </cell>
          <cell r="I102">
            <v>14</v>
          </cell>
          <cell r="J102">
            <v>8</v>
          </cell>
          <cell r="K102">
            <v>20.3</v>
          </cell>
          <cell r="L102">
            <v>162.4</v>
          </cell>
        </row>
        <row r="103">
          <cell r="C103" t="str">
            <v>Тер</v>
          </cell>
          <cell r="D103" t="str">
            <v>Тер</v>
          </cell>
          <cell r="E103" t="str">
            <v>ТРП  49</v>
          </cell>
          <cell r="H103" t="str">
            <v>МВН-2052-62-34</v>
          </cell>
          <cell r="I103">
            <v>14</v>
          </cell>
          <cell r="J103">
            <v>6</v>
          </cell>
          <cell r="K103">
            <v>21</v>
          </cell>
          <cell r="L103">
            <v>126</v>
          </cell>
        </row>
        <row r="104">
          <cell r="C104" t="str">
            <v>Тер</v>
          </cell>
          <cell r="D104" t="str">
            <v>Тер</v>
          </cell>
          <cell r="E104" t="str">
            <v>ТРП  50</v>
          </cell>
          <cell r="H104" t="str">
            <v>МВН-2052-62-34</v>
          </cell>
          <cell r="I104">
            <v>14</v>
          </cell>
          <cell r="J104">
            <v>12</v>
          </cell>
          <cell r="K104">
            <v>21</v>
          </cell>
          <cell r="L104">
            <v>252</v>
          </cell>
        </row>
        <row r="105">
          <cell r="C105" t="str">
            <v>Тер</v>
          </cell>
          <cell r="D105" t="str">
            <v>Тер</v>
          </cell>
          <cell r="E105" t="str">
            <v>ТРП  52</v>
          </cell>
          <cell r="H105" t="str">
            <v>14ОСТ-34-588-68</v>
          </cell>
          <cell r="I105">
            <v>14</v>
          </cell>
          <cell r="J105">
            <v>16</v>
          </cell>
          <cell r="K105">
            <v>20.3</v>
          </cell>
          <cell r="L105">
            <v>324.8</v>
          </cell>
        </row>
        <row r="106">
          <cell r="C106" t="str">
            <v>Тер</v>
          </cell>
          <cell r="D106" t="str">
            <v>Тер</v>
          </cell>
          <cell r="E106" t="str">
            <v>ТРП  53</v>
          </cell>
          <cell r="H106" t="str">
            <v>14ОСТ-34-588-68</v>
          </cell>
          <cell r="I106">
            <v>14</v>
          </cell>
          <cell r="J106">
            <v>16</v>
          </cell>
          <cell r="K106">
            <v>20.3</v>
          </cell>
          <cell r="L106">
            <v>324.8</v>
          </cell>
        </row>
        <row r="107">
          <cell r="C107" t="str">
            <v>Тер</v>
          </cell>
          <cell r="D107" t="str">
            <v>Тер</v>
          </cell>
          <cell r="E107" t="str">
            <v>ТРП  76</v>
          </cell>
          <cell r="H107" t="str">
            <v>16ОСТ-34-588-68</v>
          </cell>
          <cell r="I107">
            <v>16</v>
          </cell>
          <cell r="J107">
            <v>16</v>
          </cell>
          <cell r="K107">
            <v>28</v>
          </cell>
          <cell r="L107">
            <v>448</v>
          </cell>
        </row>
        <row r="108">
          <cell r="C108" t="str">
            <v>Тер</v>
          </cell>
          <cell r="D108" t="str">
            <v>Тер</v>
          </cell>
          <cell r="E108" t="str">
            <v>ТРП  80</v>
          </cell>
          <cell r="H108" t="str">
            <v>16ОСТ-34-588-68</v>
          </cell>
          <cell r="I108">
            <v>16</v>
          </cell>
          <cell r="J108">
            <v>16</v>
          </cell>
          <cell r="K108">
            <v>28</v>
          </cell>
          <cell r="L108">
            <v>448</v>
          </cell>
        </row>
        <row r="109">
          <cell r="C109" t="str">
            <v>Тер</v>
          </cell>
          <cell r="D109" t="str">
            <v>Тер</v>
          </cell>
          <cell r="E109" t="str">
            <v>ТРП  92</v>
          </cell>
          <cell r="H109" t="str">
            <v>16ОСТ-34-588-68</v>
          </cell>
          <cell r="I109">
            <v>16</v>
          </cell>
          <cell r="J109">
            <v>20</v>
          </cell>
          <cell r="K109">
            <v>28</v>
          </cell>
          <cell r="L109">
            <v>560</v>
          </cell>
        </row>
        <row r="110">
          <cell r="C110" t="str">
            <v>ЦГ</v>
          </cell>
          <cell r="D110" t="str">
            <v>ЦГ</v>
          </cell>
          <cell r="E110" t="str">
            <v>ТРП  101</v>
          </cell>
          <cell r="H110" t="str">
            <v>ВВ-2УГ</v>
          </cell>
          <cell r="J110">
            <v>2</v>
          </cell>
          <cell r="K110">
            <v>26</v>
          </cell>
          <cell r="L110">
            <v>52</v>
          </cell>
        </row>
        <row r="111">
          <cell r="C111" t="str">
            <v>ЦГ</v>
          </cell>
          <cell r="D111" t="str">
            <v>ЦГ</v>
          </cell>
          <cell r="E111" t="str">
            <v>ТРП  101</v>
          </cell>
          <cell r="H111" t="str">
            <v>ВВ-2УГ</v>
          </cell>
          <cell r="J111">
            <v>2</v>
          </cell>
          <cell r="K111">
            <v>35.5</v>
          </cell>
          <cell r="L111">
            <v>71</v>
          </cell>
        </row>
        <row r="112">
          <cell r="C112" t="str">
            <v>ЦГ</v>
          </cell>
          <cell r="D112" t="str">
            <v>ЦГ</v>
          </cell>
          <cell r="E112" t="str">
            <v>ТРП  102</v>
          </cell>
          <cell r="H112" t="str">
            <v>ВВ-2УГ</v>
          </cell>
          <cell r="J112">
            <v>2</v>
          </cell>
          <cell r="K112">
            <v>26</v>
          </cell>
          <cell r="L112">
            <v>52</v>
          </cell>
        </row>
        <row r="113">
          <cell r="C113" t="str">
            <v>ЦГ</v>
          </cell>
          <cell r="D113" t="str">
            <v>ЦГ</v>
          </cell>
          <cell r="E113" t="str">
            <v>ТРП  102</v>
          </cell>
          <cell r="H113" t="str">
            <v>ВВ-2УГ</v>
          </cell>
          <cell r="J113">
            <v>2</v>
          </cell>
          <cell r="K113">
            <v>26</v>
          </cell>
          <cell r="L113">
            <v>52</v>
          </cell>
        </row>
        <row r="114">
          <cell r="C114" t="str">
            <v>ЦГ</v>
          </cell>
          <cell r="D114" t="str">
            <v>ЦГ</v>
          </cell>
          <cell r="E114" t="str">
            <v>ТРП  103</v>
          </cell>
          <cell r="H114" t="str">
            <v>ВВ-2УГ</v>
          </cell>
          <cell r="J114">
            <v>2</v>
          </cell>
          <cell r="K114">
            <v>35.5</v>
          </cell>
          <cell r="L114">
            <v>71</v>
          </cell>
        </row>
        <row r="115">
          <cell r="C115" t="str">
            <v>ЦГ</v>
          </cell>
          <cell r="D115" t="str">
            <v>ЦГ</v>
          </cell>
          <cell r="E115" t="str">
            <v>ТРП  44</v>
          </cell>
          <cell r="H115" t="str">
            <v>14ОСТ-34-588-68</v>
          </cell>
          <cell r="I115">
            <v>14</v>
          </cell>
          <cell r="J115">
            <v>16</v>
          </cell>
          <cell r="K115">
            <v>20.3</v>
          </cell>
          <cell r="L115">
            <v>324.8</v>
          </cell>
        </row>
        <row r="116">
          <cell r="C116" t="str">
            <v>ЦГ</v>
          </cell>
          <cell r="D116" t="str">
            <v>ЦГ</v>
          </cell>
          <cell r="E116" t="str">
            <v>ТРП  45</v>
          </cell>
          <cell r="H116" t="str">
            <v>14ОСТ-34-588-68</v>
          </cell>
          <cell r="I116">
            <v>14</v>
          </cell>
          <cell r="J116">
            <v>16</v>
          </cell>
          <cell r="K116">
            <v>20.3</v>
          </cell>
          <cell r="L116">
            <v>324.8</v>
          </cell>
        </row>
        <row r="117">
          <cell r="C117" t="str">
            <v>ЦГ</v>
          </cell>
          <cell r="D117" t="str">
            <v>ЦГ</v>
          </cell>
          <cell r="E117" t="str">
            <v>ТРП  46</v>
          </cell>
          <cell r="H117" t="str">
            <v>14ОСТ-34-588-68</v>
          </cell>
          <cell r="I117">
            <v>14</v>
          </cell>
          <cell r="J117">
            <v>16</v>
          </cell>
          <cell r="K117">
            <v>20.3</v>
          </cell>
          <cell r="L117">
            <v>324.8</v>
          </cell>
        </row>
        <row r="118">
          <cell r="C118" t="str">
            <v>ЦГ</v>
          </cell>
          <cell r="D118" t="str">
            <v>ЦГ</v>
          </cell>
          <cell r="E118" t="str">
            <v>ТРП  47</v>
          </cell>
          <cell r="H118" t="str">
            <v>14ОСТ-34-588-68</v>
          </cell>
          <cell r="I118">
            <v>14</v>
          </cell>
          <cell r="J118">
            <v>16</v>
          </cell>
          <cell r="K118">
            <v>20.3</v>
          </cell>
          <cell r="L118">
            <v>324.8</v>
          </cell>
        </row>
        <row r="119">
          <cell r="C119" t="str">
            <v>ЦГ</v>
          </cell>
          <cell r="D119" t="str">
            <v>ЦГ</v>
          </cell>
          <cell r="E119" t="str">
            <v>ТРП  65</v>
          </cell>
          <cell r="H119" t="str">
            <v>14ОСТ-34-588-68</v>
          </cell>
          <cell r="I119">
            <v>14</v>
          </cell>
          <cell r="J119">
            <v>16</v>
          </cell>
          <cell r="K119">
            <v>20.3</v>
          </cell>
          <cell r="L119">
            <v>324.8</v>
          </cell>
        </row>
        <row r="120">
          <cell r="C120" t="str">
            <v>ЦГ</v>
          </cell>
          <cell r="D120" t="str">
            <v>ЦГ</v>
          </cell>
          <cell r="E120" t="str">
            <v>ТРП  79</v>
          </cell>
          <cell r="H120" t="str">
            <v>14ОСТ-34-588-68</v>
          </cell>
          <cell r="I120">
            <v>14</v>
          </cell>
          <cell r="J120">
            <v>18</v>
          </cell>
          <cell r="K120">
            <v>28</v>
          </cell>
          <cell r="L120">
            <v>504</v>
          </cell>
        </row>
        <row r="121">
          <cell r="C121" t="str">
            <v>ЦГ</v>
          </cell>
          <cell r="D121" t="str">
            <v>ЦГ</v>
          </cell>
          <cell r="E121" t="str">
            <v>ТРП  79</v>
          </cell>
          <cell r="H121" t="str">
            <v>16ОСТ-34-588-68</v>
          </cell>
          <cell r="I121">
            <v>16</v>
          </cell>
          <cell r="J121">
            <v>24</v>
          </cell>
          <cell r="K121">
            <v>28</v>
          </cell>
          <cell r="L121">
            <v>672</v>
          </cell>
        </row>
        <row r="122">
          <cell r="C122" t="str">
            <v>ЦГ</v>
          </cell>
          <cell r="D122" t="str">
            <v>ЦГ</v>
          </cell>
          <cell r="E122" t="str">
            <v>ТРП  79</v>
          </cell>
          <cell r="H122" t="str">
            <v>16ОСТ-34-588-68</v>
          </cell>
          <cell r="I122">
            <v>16</v>
          </cell>
          <cell r="J122">
            <v>10</v>
          </cell>
          <cell r="K122">
            <v>20.3</v>
          </cell>
          <cell r="L122">
            <v>203</v>
          </cell>
        </row>
      </sheetData>
      <sheetData sheetId="23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Основн информ"/>
      <sheetName val="Dirs"/>
      <sheetName val="Ф2"/>
      <sheetName val="Total"/>
      <sheetName val="Setup"/>
      <sheetName val="МТР Газ України"/>
      <sheetName val="PEV20002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 t="str">
            <v xml:space="preserve">        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 t="str">
            <v xml:space="preserve"> 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"/>
      <sheetName val="КОТ"/>
      <sheetName val="свод"/>
      <sheetName val="оптим"/>
      <sheetName val="оптим1"/>
      <sheetName val="03-10"/>
      <sheetName val="Лист1"/>
      <sheetName val="Реккмк"/>
      <sheetName val="потКМК"/>
      <sheetName val="св"/>
      <sheetName val="кмк_тр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2">
          <cell r="A22" t="str">
            <v>Дата принятия на баланс источника</v>
          </cell>
          <cell r="B22" t="str">
            <v>Дата внесения изменений</v>
          </cell>
          <cell r="C22" t="str">
            <v>теплоисточник</v>
          </cell>
          <cell r="D22" t="str">
            <v>сезонность</v>
          </cell>
          <cell r="E22" t="str">
            <v>район админ.</v>
          </cell>
          <cell r="F22" t="str">
            <v>район тепловой</v>
          </cell>
          <cell r="G22" t="str">
            <v>магистральные</v>
          </cell>
          <cell r="H22" t="str">
            <v>объект</v>
          </cell>
          <cell r="I22" t="str">
            <v>Тгр</v>
          </cell>
          <cell r="J22">
            <v>50</v>
          </cell>
          <cell r="K22">
            <v>70</v>
          </cell>
          <cell r="L22">
            <v>80</v>
          </cell>
          <cell r="M22">
            <v>100</v>
          </cell>
          <cell r="N22">
            <v>125</v>
          </cell>
          <cell r="O22">
            <v>150</v>
          </cell>
          <cell r="P22">
            <v>200</v>
          </cell>
          <cell r="Q22">
            <v>250</v>
          </cell>
          <cell r="R22">
            <v>300</v>
          </cell>
          <cell r="S22">
            <v>350</v>
          </cell>
          <cell r="T22">
            <v>400</v>
          </cell>
          <cell r="U22">
            <v>500</v>
          </cell>
          <cell r="V22">
            <v>600</v>
          </cell>
          <cell r="W22">
            <v>700</v>
          </cell>
          <cell r="X22">
            <v>800</v>
          </cell>
          <cell r="Y22">
            <v>1000</v>
          </cell>
          <cell r="Z22">
            <v>30</v>
          </cell>
          <cell r="AA22">
            <v>32</v>
          </cell>
          <cell r="AB22">
            <v>40</v>
          </cell>
          <cell r="AC22">
            <v>50</v>
          </cell>
          <cell r="AD22">
            <v>70</v>
          </cell>
          <cell r="AE22">
            <v>80</v>
          </cell>
          <cell r="AF22">
            <v>100</v>
          </cell>
          <cell r="AG22">
            <v>125</v>
          </cell>
          <cell r="AH22">
            <v>150</v>
          </cell>
          <cell r="AI22">
            <v>200</v>
          </cell>
          <cell r="AJ22">
            <v>250</v>
          </cell>
          <cell r="AK22">
            <v>300</v>
          </cell>
          <cell r="AL22" t="str">
            <v>итого от</v>
          </cell>
          <cell r="AM22" t="str">
            <v>протяж.Т12</v>
          </cell>
          <cell r="AN22" t="str">
            <v>итого гв</v>
          </cell>
          <cell r="AO22" t="str">
            <v xml:space="preserve">протяж.Т34 </v>
          </cell>
          <cell r="AP22" t="str">
            <v>Vсум Т12</v>
          </cell>
          <cell r="AQ22" t="str">
            <v>Vподп Т12</v>
          </cell>
          <cell r="AR22" t="str">
            <v>Q от,в</v>
          </cell>
          <cell r="AS22" t="str">
            <v>Vсум вн.с.</v>
          </cell>
          <cell r="AT22" t="str">
            <v>Vподп вн.с</v>
          </cell>
          <cell r="AU22" t="str">
            <v>Vподп сум от</v>
          </cell>
          <cell r="AV22" t="str">
            <v>Qгодреал</v>
          </cell>
          <cell r="AW22" t="str">
            <v>потери Qг. ут.с утечкой</v>
          </cell>
          <cell r="AX22" t="str">
            <v>потери Qсрг.через изол.</v>
          </cell>
          <cell r="AY22" t="str">
            <v>потери Qгод сумм</v>
          </cell>
          <cell r="AZ22" t="str">
            <v>% потерь</v>
          </cell>
          <cell r="BA22" t="str">
            <v>Vсум Т34</v>
          </cell>
          <cell r="BB22" t="str">
            <v>Vподп Т34</v>
          </cell>
          <cell r="BC22" t="str">
            <v>Q гв,п</v>
          </cell>
          <cell r="BD22" t="str">
            <v>Vсум вн.с.гв</v>
          </cell>
          <cell r="BE22" t="str">
            <v>Vподп вн.с гв</v>
          </cell>
          <cell r="BF22" t="str">
            <v>Vподп сум гв</v>
          </cell>
          <cell r="BG22" t="str">
            <v>потери Qсрг.ч через изол.сумм</v>
          </cell>
          <cell r="BH22" t="str">
            <v>потери Qсрг.ч через изол.Т1</v>
          </cell>
          <cell r="BI22" t="str">
            <v>потери Qсрг.ч через изол.Т2</v>
          </cell>
          <cell r="BJ22" t="str">
            <v>Lобщ</v>
          </cell>
          <cell r="BK22" t="str">
            <v>Дср</v>
          </cell>
          <cell r="BL22" t="str">
            <v>янв.</v>
          </cell>
          <cell r="BM22" t="str">
            <v>фев</v>
          </cell>
          <cell r="BN22" t="str">
            <v>мар</v>
          </cell>
          <cell r="BO22" t="str">
            <v>апр</v>
          </cell>
          <cell r="BP22" t="str">
            <v>май</v>
          </cell>
          <cell r="BQ22" t="str">
            <v>июн</v>
          </cell>
          <cell r="BR22" t="str">
            <v>июл</v>
          </cell>
          <cell r="BS22" t="str">
            <v>авг</v>
          </cell>
          <cell r="BT22" t="str">
            <v>сен</v>
          </cell>
          <cell r="BU22" t="str">
            <v>окт</v>
          </cell>
          <cell r="BV22" t="str">
            <v>ноя</v>
          </cell>
          <cell r="BW22" t="str">
            <v>дек</v>
          </cell>
          <cell r="BX22" t="str">
            <v xml:space="preserve">теплопотери в год </v>
          </cell>
        </row>
        <row r="23">
          <cell r="A23" t="str">
            <v>ааа</v>
          </cell>
          <cell r="B23">
            <v>37104</v>
          </cell>
          <cell r="C23" t="str">
            <v>КМК</v>
          </cell>
          <cell r="D23" t="str">
            <v>год</v>
          </cell>
          <cell r="E23" t="str">
            <v>Дз</v>
          </cell>
          <cell r="F23" t="str">
            <v>Дз</v>
          </cell>
          <cell r="G23" t="str">
            <v>маг</v>
          </cell>
          <cell r="H23">
            <v>1</v>
          </cell>
          <cell r="I23">
            <v>150</v>
          </cell>
          <cell r="T23">
            <v>1468</v>
          </cell>
          <cell r="U23">
            <v>2552</v>
          </cell>
          <cell r="V23">
            <v>844</v>
          </cell>
          <cell r="AL23">
            <v>4864</v>
          </cell>
          <cell r="AM23">
            <v>2.4319999999999999</v>
          </cell>
          <cell r="AN23">
            <v>0</v>
          </cell>
          <cell r="AO23">
            <v>0</v>
          </cell>
          <cell r="AP23">
            <v>971.16399999999987</v>
          </cell>
          <cell r="AQ23">
            <v>2.4279099999999998</v>
          </cell>
          <cell r="AU23">
            <v>2.4279099999999998</v>
          </cell>
          <cell r="AV23" t="e">
            <v>#VALUE!</v>
          </cell>
          <cell r="AW23">
            <v>1046.23547749268</v>
          </cell>
          <cell r="AX23">
            <v>3146.0338317552932</v>
          </cell>
          <cell r="AY23">
            <v>4192.2693092479731</v>
          </cell>
          <cell r="AZ23" t="e">
            <v>#VALUE!</v>
          </cell>
          <cell r="BA23">
            <v>0</v>
          </cell>
          <cell r="BB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0.73643114039215674</v>
          </cell>
          <cell r="BJ23">
            <v>2.4319999999999999</v>
          </cell>
          <cell r="BK23">
            <v>487.17105263157896</v>
          </cell>
          <cell r="BL23">
            <v>661.47808229703548</v>
          </cell>
          <cell r="BM23">
            <v>602.19989532299917</v>
          </cell>
          <cell r="BN23">
            <v>544.95183282977598</v>
          </cell>
          <cell r="BO23">
            <v>431.38153467336889</v>
          </cell>
          <cell r="BP23">
            <v>421.59442262406702</v>
          </cell>
          <cell r="BQ23">
            <v>379.84438755379449</v>
          </cell>
          <cell r="BR23">
            <v>363.43522962957496</v>
          </cell>
          <cell r="BS23">
            <v>353.74601256955964</v>
          </cell>
          <cell r="BT23">
            <v>342.33774086986421</v>
          </cell>
          <cell r="BU23">
            <v>355.06697360875614</v>
          </cell>
          <cell r="BV23">
            <v>475.30189407647987</v>
          </cell>
          <cell r="BW23">
            <v>614.73916409311562</v>
          </cell>
          <cell r="BX23">
            <v>5546.0771701483909</v>
          </cell>
        </row>
        <row r="24">
          <cell r="B24">
            <v>37104</v>
          </cell>
          <cell r="C24" t="str">
            <v>КМК</v>
          </cell>
          <cell r="D24" t="str">
            <v>год</v>
          </cell>
          <cell r="E24" t="str">
            <v>Дз</v>
          </cell>
          <cell r="F24" t="str">
            <v>Дз</v>
          </cell>
          <cell r="G24" t="str">
            <v>маг</v>
          </cell>
          <cell r="H24">
            <v>2</v>
          </cell>
          <cell r="I24">
            <v>150</v>
          </cell>
          <cell r="R24">
            <v>512</v>
          </cell>
          <cell r="T24">
            <v>1732</v>
          </cell>
          <cell r="U24">
            <v>3544</v>
          </cell>
          <cell r="V24">
            <v>2880</v>
          </cell>
          <cell r="AL24">
            <v>8668</v>
          </cell>
          <cell r="AM24">
            <v>4.3339999999999996</v>
          </cell>
          <cell r="AN24">
            <v>0</v>
          </cell>
          <cell r="AO24">
            <v>0</v>
          </cell>
          <cell r="AP24">
            <v>1851.2199999999998</v>
          </cell>
          <cell r="AQ24">
            <v>4.62805</v>
          </cell>
          <cell r="AU24">
            <v>4.62805</v>
          </cell>
          <cell r="AV24" t="e">
            <v>#VALUE!</v>
          </cell>
          <cell r="AW24">
            <v>1994.3202596513042</v>
          </cell>
          <cell r="AX24">
            <v>5725.9943045180235</v>
          </cell>
          <cell r="AY24">
            <v>7720.3145641693282</v>
          </cell>
          <cell r="AZ24" t="e">
            <v>#VALUE!</v>
          </cell>
          <cell r="BA24">
            <v>0</v>
          </cell>
          <cell r="BB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1.3403544720313725</v>
          </cell>
          <cell r="BJ24">
            <v>4.3339999999999996</v>
          </cell>
          <cell r="BK24">
            <v>501.43054914628516</v>
          </cell>
          <cell r="BL24">
            <v>1203.94879662889</v>
          </cell>
          <cell r="BM24">
            <v>1096.0584773026731</v>
          </cell>
          <cell r="BN24">
            <v>991.86085637599137</v>
          </cell>
          <cell r="BO24">
            <v>785.15333541407517</v>
          </cell>
          <cell r="BP24">
            <v>767.3401296925349</v>
          </cell>
          <cell r="BQ24">
            <v>691.35018533953087</v>
          </cell>
          <cell r="BR24">
            <v>661.48440835149574</v>
          </cell>
          <cell r="BS24">
            <v>643.84937812998919</v>
          </cell>
          <cell r="BT24">
            <v>623.08555222402174</v>
          </cell>
          <cell r="BU24">
            <v>646.25572454728251</v>
          </cell>
          <cell r="BV24">
            <v>865.09263008437927</v>
          </cell>
          <cell r="BW24">
            <v>1118.8801025738328</v>
          </cell>
          <cell r="BX24">
            <v>10094.359576664696</v>
          </cell>
        </row>
        <row r="25">
          <cell r="B25">
            <v>37104</v>
          </cell>
          <cell r="C25" t="str">
            <v>КМК</v>
          </cell>
          <cell r="D25" t="str">
            <v>год</v>
          </cell>
          <cell r="E25" t="str">
            <v>Дз</v>
          </cell>
          <cell r="F25" t="str">
            <v>Дз</v>
          </cell>
          <cell r="G25" t="str">
            <v>маг</v>
          </cell>
          <cell r="H25">
            <v>3</v>
          </cell>
          <cell r="I25">
            <v>150</v>
          </cell>
          <cell r="X25">
            <v>6396</v>
          </cell>
          <cell r="AL25">
            <v>6396</v>
          </cell>
          <cell r="AM25">
            <v>3.198</v>
          </cell>
          <cell r="AN25">
            <v>0</v>
          </cell>
          <cell r="AO25">
            <v>0</v>
          </cell>
          <cell r="AP25">
            <v>3247.2492000000002</v>
          </cell>
          <cell r="AQ25">
            <v>8.1181230000000006</v>
          </cell>
          <cell r="AU25">
            <v>8.1181230000000006</v>
          </cell>
          <cell r="AV25">
            <v>81.522222222222211</v>
          </cell>
          <cell r="AW25">
            <v>3498.2632359722188</v>
          </cell>
          <cell r="AX25">
            <v>5955.5997064071526</v>
          </cell>
          <cell r="AY25">
            <v>9453.8629423793718</v>
          </cell>
          <cell r="AZ25">
            <v>99.145055801994673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1.7630180595238092</v>
          </cell>
          <cell r="BH25">
            <v>1.1112478928571428</v>
          </cell>
          <cell r="BI25">
            <v>0.65177016666666654</v>
          </cell>
          <cell r="BJ25">
            <v>3.198</v>
          </cell>
          <cell r="BK25">
            <v>800</v>
          </cell>
          <cell r="BL25">
            <v>1592.6103778340737</v>
          </cell>
          <cell r="BM25">
            <v>1413.0544254453325</v>
          </cell>
          <cell r="BN25">
            <v>1353.180098432641</v>
          </cell>
          <cell r="BO25">
            <v>1153.2392235484062</v>
          </cell>
          <cell r="BP25">
            <v>1121.3756026985636</v>
          </cell>
          <cell r="BQ25">
            <v>1049.7462804785662</v>
          </cell>
          <cell r="BR25">
            <v>1058.9923564592432</v>
          </cell>
          <cell r="BS25">
            <v>1067.904248779146</v>
          </cell>
          <cell r="BT25">
            <v>1086.1604641512877</v>
          </cell>
          <cell r="BU25">
            <v>872.18925876411629</v>
          </cell>
          <cell r="BV25">
            <v>1253.7696069120607</v>
          </cell>
          <cell r="BW25">
            <v>1499.8586893276579</v>
          </cell>
          <cell r="BX25">
            <v>14522.080632831097</v>
          </cell>
          <cell r="BY25">
            <v>4540.9883154568788</v>
          </cell>
        </row>
        <row r="26">
          <cell r="B26">
            <v>37629</v>
          </cell>
          <cell r="C26" t="str">
            <v>С№1</v>
          </cell>
          <cell r="D26" t="str">
            <v>год</v>
          </cell>
          <cell r="G26" t="str">
            <v>маг</v>
          </cell>
          <cell r="H26" t="str">
            <v>10напр</v>
          </cell>
          <cell r="I26">
            <v>150</v>
          </cell>
          <cell r="J26">
            <v>5598</v>
          </cell>
          <cell r="K26">
            <v>234</v>
          </cell>
          <cell r="L26">
            <v>3157</v>
          </cell>
          <cell r="M26">
            <v>3374</v>
          </cell>
          <cell r="N26">
            <v>3429</v>
          </cell>
          <cell r="O26">
            <v>820</v>
          </cell>
          <cell r="P26">
            <v>5026</v>
          </cell>
          <cell r="Q26">
            <v>1504</v>
          </cell>
          <cell r="R26">
            <v>1881</v>
          </cell>
          <cell r="T26">
            <v>1814</v>
          </cell>
          <cell r="U26">
            <v>6705</v>
          </cell>
          <cell r="V26">
            <v>6690</v>
          </cell>
          <cell r="W26">
            <v>3350</v>
          </cell>
          <cell r="X26">
            <v>5390</v>
          </cell>
          <cell r="Y26">
            <v>1897</v>
          </cell>
          <cell r="AL26">
            <v>50869</v>
          </cell>
          <cell r="AM26">
            <v>25.4345</v>
          </cell>
          <cell r="AN26">
            <v>0</v>
          </cell>
          <cell r="AO26">
            <v>0</v>
          </cell>
          <cell r="AP26">
            <v>8117.8741000000009</v>
          </cell>
          <cell r="AQ26">
            <v>20.294685250000004</v>
          </cell>
          <cell r="AU26">
            <v>20.294685250000004</v>
          </cell>
          <cell r="AV26">
            <v>48.373776607014534</v>
          </cell>
          <cell r="AW26">
            <v>8745.3899498323281</v>
          </cell>
          <cell r="AX26">
            <v>25307.366179215809</v>
          </cell>
          <cell r="AY26">
            <v>34052.756129048139</v>
          </cell>
          <cell r="BG26">
            <v>8.4398697402777767</v>
          </cell>
          <cell r="BH26">
            <v>5.363962687499999</v>
          </cell>
          <cell r="BI26">
            <v>3.0759070527777781</v>
          </cell>
          <cell r="BJ26">
            <v>25.4345</v>
          </cell>
          <cell r="BK26">
            <v>356.4541272680807</v>
          </cell>
          <cell r="BL26">
            <v>8307.5473965025449</v>
          </cell>
          <cell r="BM26">
            <v>6699.3050196009845</v>
          </cell>
          <cell r="BN26">
            <v>5854.7613921800257</v>
          </cell>
          <cell r="BO26">
            <v>4078.1566208888448</v>
          </cell>
          <cell r="BP26">
            <v>3531.1093532213386</v>
          </cell>
          <cell r="BQ26">
            <v>3072.4572920215633</v>
          </cell>
          <cell r="BR26">
            <v>2924.543960185109</v>
          </cell>
          <cell r="BS26">
            <v>3011.1961591902841</v>
          </cell>
          <cell r="BT26">
            <v>3426.5200406448621</v>
          </cell>
          <cell r="BU26">
            <v>4181.376367331145</v>
          </cell>
          <cell r="BV26">
            <v>5251.9057912543194</v>
          </cell>
          <cell r="BW26">
            <v>6940.3842649294702</v>
          </cell>
          <cell r="BX26">
            <v>57279.263657950498</v>
          </cell>
          <cell r="BY26">
            <v>2252.0302603924001</v>
          </cell>
        </row>
        <row r="27">
          <cell r="B27">
            <v>37629</v>
          </cell>
          <cell r="C27" t="str">
            <v>С№2</v>
          </cell>
          <cell r="D27" t="str">
            <v>год</v>
          </cell>
          <cell r="G27" t="str">
            <v>маг</v>
          </cell>
          <cell r="H27" t="str">
            <v>7напр</v>
          </cell>
          <cell r="I27">
            <v>150</v>
          </cell>
          <cell r="J27">
            <v>3714</v>
          </cell>
          <cell r="K27">
            <v>87</v>
          </cell>
          <cell r="L27">
            <v>1704</v>
          </cell>
          <cell r="M27">
            <v>3016</v>
          </cell>
          <cell r="N27">
            <v>1866</v>
          </cell>
          <cell r="O27">
            <v>498</v>
          </cell>
          <cell r="P27">
            <v>540</v>
          </cell>
          <cell r="Q27">
            <v>1678</v>
          </cell>
          <cell r="R27">
            <v>1198</v>
          </cell>
          <cell r="T27">
            <v>1000</v>
          </cell>
          <cell r="U27">
            <v>3290</v>
          </cell>
          <cell r="V27">
            <v>24</v>
          </cell>
          <cell r="AL27">
            <v>18615</v>
          </cell>
          <cell r="AM27">
            <v>9.3074999999999992</v>
          </cell>
          <cell r="AN27">
            <v>0</v>
          </cell>
          <cell r="AO27">
            <v>0</v>
          </cell>
          <cell r="AP27">
            <v>1083.7347</v>
          </cell>
          <cell r="AQ27">
            <v>2.7093367499999998</v>
          </cell>
          <cell r="AU27">
            <v>2.7093367499999998</v>
          </cell>
          <cell r="AV27">
            <v>31.800530874145704</v>
          </cell>
          <cell r="AW27">
            <v>1167.5079505931917</v>
          </cell>
          <cell r="AX27">
            <v>6608.5215080824455</v>
          </cell>
          <cell r="AY27">
            <v>7776.0294586756372</v>
          </cell>
          <cell r="BG27">
            <v>2.0662416259920633</v>
          </cell>
          <cell r="BH27">
            <v>1.3262830232142857</v>
          </cell>
          <cell r="BI27">
            <v>0.73995860277777781</v>
          </cell>
          <cell r="BJ27">
            <v>9.3074999999999992</v>
          </cell>
          <cell r="BK27">
            <v>208.64679022293851</v>
          </cell>
          <cell r="BL27">
            <v>1866.8210317081964</v>
          </cell>
          <cell r="BM27">
            <v>1640.2400276326553</v>
          </cell>
          <cell r="BN27">
            <v>396.63155100331051</v>
          </cell>
          <cell r="BO27">
            <v>1000.0717795179786</v>
          </cell>
          <cell r="BP27">
            <v>866.8333262673242</v>
          </cell>
          <cell r="BQ27">
            <v>754.7916529625586</v>
          </cell>
          <cell r="BR27">
            <v>718.89919256519318</v>
          </cell>
          <cell r="BS27">
            <v>575.75915119856381</v>
          </cell>
          <cell r="BT27">
            <v>841.14337463200536</v>
          </cell>
          <cell r="BU27">
            <v>1025.4725008988698</v>
          </cell>
          <cell r="BV27">
            <v>1285.6832832922089</v>
          </cell>
          <cell r="BW27">
            <v>1699.214839801924</v>
          </cell>
          <cell r="BX27">
            <v>12671.561711480788</v>
          </cell>
          <cell r="BY27">
            <v>1361.4355854397841</v>
          </cell>
        </row>
        <row r="28">
          <cell r="B28">
            <v>37104</v>
          </cell>
          <cell r="C28" t="str">
            <v>КМК</v>
          </cell>
          <cell r="D28" t="str">
            <v>год</v>
          </cell>
          <cell r="E28" t="str">
            <v>Дз</v>
          </cell>
          <cell r="F28" t="str">
            <v>Дз</v>
          </cell>
          <cell r="G28" t="str">
            <v>маг</v>
          </cell>
          <cell r="H28">
            <v>4</v>
          </cell>
          <cell r="I28">
            <v>150</v>
          </cell>
          <cell r="L28">
            <v>120</v>
          </cell>
          <cell r="O28">
            <v>196</v>
          </cell>
          <cell r="P28">
            <v>328</v>
          </cell>
          <cell r="Q28">
            <v>464</v>
          </cell>
          <cell r="R28">
            <v>2150</v>
          </cell>
          <cell r="S28">
            <v>328</v>
          </cell>
          <cell r="T28">
            <v>2806</v>
          </cell>
          <cell r="AL28">
            <v>6392</v>
          </cell>
          <cell r="AM28">
            <v>3.1960000000000002</v>
          </cell>
          <cell r="AN28">
            <v>0</v>
          </cell>
          <cell r="AO28">
            <v>0</v>
          </cell>
          <cell r="AP28">
            <v>613.096</v>
          </cell>
          <cell r="AQ28">
            <v>1.53274</v>
          </cell>
          <cell r="AU28">
            <v>1.53274</v>
          </cell>
          <cell r="AV28" t="e">
            <v>#VALUE!</v>
          </cell>
          <cell r="AW28">
            <v>660.48863663485486</v>
          </cell>
          <cell r="AX28">
            <v>3098.6468904146818</v>
          </cell>
          <cell r="AY28">
            <v>3759.1355270495369</v>
          </cell>
          <cell r="AZ28" t="e">
            <v>#VALUE!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0.72533869157647046</v>
          </cell>
          <cell r="BI28">
            <v>0</v>
          </cell>
          <cell r="BJ28">
            <v>3.1960000000000002</v>
          </cell>
          <cell r="BK28">
            <v>328.97371714643305</v>
          </cell>
          <cell r="BL28">
            <v>651.45729028104699</v>
          </cell>
          <cell r="BM28">
            <v>593.07202137499269</v>
          </cell>
          <cell r="BN28">
            <v>536.69560102206276</v>
          </cell>
          <cell r="BO28">
            <v>424.84374585312008</v>
          </cell>
          <cell r="BP28">
            <v>415.20405157787172</v>
          </cell>
          <cell r="BQ28">
            <v>374.09132246786874</v>
          </cell>
          <cell r="BR28">
            <v>357.9293264769239</v>
          </cell>
          <cell r="BS28">
            <v>348.38605265369927</v>
          </cell>
          <cell r="BT28">
            <v>337.14961734570898</v>
          </cell>
          <cell r="BU28">
            <v>349.67846054900201</v>
          </cell>
          <cell r="BV28">
            <v>468.09733949608489</v>
          </cell>
          <cell r="BW28">
            <v>605.42525888345824</v>
          </cell>
          <cell r="BX28">
            <v>5462.0300879818406</v>
          </cell>
        </row>
        <row r="29">
          <cell r="B29">
            <v>37104</v>
          </cell>
          <cell r="C29" t="str">
            <v>КМК</v>
          </cell>
          <cell r="D29" t="str">
            <v>год</v>
          </cell>
          <cell r="E29" t="str">
            <v>Дз</v>
          </cell>
          <cell r="F29" t="str">
            <v>Дз</v>
          </cell>
          <cell r="G29" t="str">
            <v>ква</v>
          </cell>
          <cell r="H29">
            <v>114</v>
          </cell>
          <cell r="I29">
            <v>150</v>
          </cell>
          <cell r="J29">
            <v>68</v>
          </cell>
          <cell r="L29">
            <v>478</v>
          </cell>
          <cell r="M29">
            <v>380</v>
          </cell>
          <cell r="O29">
            <v>940</v>
          </cell>
          <cell r="AL29">
            <v>1866</v>
          </cell>
          <cell r="AM29">
            <v>0.93300000000000005</v>
          </cell>
          <cell r="AN29">
            <v>0</v>
          </cell>
          <cell r="AO29">
            <v>0</v>
          </cell>
          <cell r="AP29">
            <v>22.5886</v>
          </cell>
          <cell r="AQ29">
            <v>5.6471500000000001E-2</v>
          </cell>
          <cell r="AU29">
            <v>5.6471500000000001E-2</v>
          </cell>
          <cell r="AV29" t="e">
            <v>#VALUE!</v>
          </cell>
          <cell r="AW29">
            <v>24.334710416460201</v>
          </cell>
          <cell r="AX29">
            <v>483.59642891444696</v>
          </cell>
          <cell r="AY29">
            <v>507.93113933090717</v>
          </cell>
          <cell r="AZ29" t="e">
            <v>#VALUE!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0.11320141126274505</v>
          </cell>
          <cell r="BI29">
            <v>0</v>
          </cell>
          <cell r="BJ29">
            <v>0.93300000000000005</v>
          </cell>
          <cell r="BK29">
            <v>118.2422293676313</v>
          </cell>
          <cell r="BL29">
            <v>101.6587654828637</v>
          </cell>
          <cell r="BM29">
            <v>92.546762885246153</v>
          </cell>
          <cell r="BN29">
            <v>83.750255116439604</v>
          </cell>
          <cell r="BO29">
            <v>66.295534611933292</v>
          </cell>
          <cell r="BP29">
            <v>64.791096742049604</v>
          </cell>
          <cell r="BQ29">
            <v>58.376555860589249</v>
          </cell>
          <cell r="BR29">
            <v>55.854202129504841</v>
          </cell>
          <cell r="BS29">
            <v>54.364812307340713</v>
          </cell>
          <cell r="BT29">
            <v>52.611175903824879</v>
          </cell>
          <cell r="BU29">
            <v>54.56467215278365</v>
          </cell>
          <cell r="BV29">
            <v>73.044881306850002</v>
          </cell>
          <cell r="BW29">
            <v>94.475299819712887</v>
          </cell>
          <cell r="BX29">
            <v>852.33401431913853</v>
          </cell>
        </row>
        <row r="30">
          <cell r="B30">
            <v>37104</v>
          </cell>
          <cell r="C30" t="str">
            <v>КМК</v>
          </cell>
          <cell r="D30" t="str">
            <v>год</v>
          </cell>
          <cell r="E30" t="str">
            <v>Дз</v>
          </cell>
          <cell r="F30" t="str">
            <v>Дз</v>
          </cell>
          <cell r="G30" t="str">
            <v>ква</v>
          </cell>
          <cell r="H30">
            <v>117</v>
          </cell>
          <cell r="I30">
            <v>150</v>
          </cell>
          <cell r="L30">
            <v>258</v>
          </cell>
          <cell r="M30">
            <v>950</v>
          </cell>
          <cell r="O30">
            <v>332</v>
          </cell>
          <cell r="AL30">
            <v>1540</v>
          </cell>
          <cell r="AM30">
            <v>0.77</v>
          </cell>
          <cell r="AN30">
            <v>0</v>
          </cell>
          <cell r="AO30">
            <v>0</v>
          </cell>
          <cell r="AP30">
            <v>14.9434</v>
          </cell>
          <cell r="AQ30">
            <v>3.7358500000000003E-2</v>
          </cell>
          <cell r="AU30">
            <v>3.7358500000000003E-2</v>
          </cell>
          <cell r="AV30" t="e">
            <v>#VALUE!</v>
          </cell>
          <cell r="AW30">
            <v>16.098532518054743</v>
          </cell>
          <cell r="AX30">
            <v>382.62914310023524</v>
          </cell>
          <cell r="AY30">
            <v>398.72767561828999</v>
          </cell>
          <cell r="AZ30" t="e">
            <v>#VALUE!</v>
          </cell>
          <cell r="BA30">
            <v>0</v>
          </cell>
          <cell r="BB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8.9566746980392145E-2</v>
          </cell>
          <cell r="BI30">
            <v>0</v>
          </cell>
          <cell r="BJ30">
            <v>0.77</v>
          </cell>
          <cell r="BK30">
            <v>107.42857142857143</v>
          </cell>
          <cell r="BL30">
            <v>80.433534230844728</v>
          </cell>
          <cell r="BM30">
            <v>73.223974035926616</v>
          </cell>
          <cell r="BN30">
            <v>66.264117678297566</v>
          </cell>
          <cell r="BO30">
            <v>52.45373325229189</v>
          </cell>
          <cell r="BP30">
            <v>51.263398215506548</v>
          </cell>
          <cell r="BQ30">
            <v>46.188184072771691</v>
          </cell>
          <cell r="BR30">
            <v>44.192457907284954</v>
          </cell>
          <cell r="BS30">
            <v>43.014029123854684</v>
          </cell>
          <cell r="BT30">
            <v>41.626524265944859</v>
          </cell>
          <cell r="BU30">
            <v>43.172087568956513</v>
          </cell>
          <cell r="BV30">
            <v>57.793878602171979</v>
          </cell>
          <cell r="BW30">
            <v>74.74988718734005</v>
          </cell>
          <cell r="BX30">
            <v>674.37580614119213</v>
          </cell>
        </row>
        <row r="31">
          <cell r="B31">
            <v>37104</v>
          </cell>
          <cell r="C31" t="str">
            <v>КМК</v>
          </cell>
          <cell r="D31" t="str">
            <v>год</v>
          </cell>
          <cell r="E31" t="str">
            <v>Дз</v>
          </cell>
          <cell r="F31" t="str">
            <v>Дз</v>
          </cell>
          <cell r="G31" t="str">
            <v>ква</v>
          </cell>
          <cell r="H31">
            <v>129</v>
          </cell>
          <cell r="I31">
            <v>150</v>
          </cell>
          <cell r="L31">
            <v>30</v>
          </cell>
          <cell r="M31">
            <v>56</v>
          </cell>
          <cell r="AL31">
            <v>86</v>
          </cell>
          <cell r="AM31">
            <v>4.2999999999999997E-2</v>
          </cell>
          <cell r="AN31">
            <v>0</v>
          </cell>
          <cell r="AO31">
            <v>0</v>
          </cell>
          <cell r="AP31">
            <v>0.60699999999999998</v>
          </cell>
          <cell r="AQ31">
            <v>1.5175E-3</v>
          </cell>
          <cell r="AU31">
            <v>1.5175E-3</v>
          </cell>
          <cell r="AV31" t="e">
            <v>#VALUE!</v>
          </cell>
          <cell r="AW31">
            <v>0.65392141269451576</v>
          </cell>
          <cell r="AX31">
            <v>20.064491038117637</v>
          </cell>
          <cell r="AY31">
            <v>20.718412450812153</v>
          </cell>
          <cell r="AZ31" t="e">
            <v>#VALUE!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4.6967441568627434E-3</v>
          </cell>
          <cell r="BI31">
            <v>0</v>
          </cell>
          <cell r="BJ31">
            <v>4.2999999999999997E-2</v>
          </cell>
          <cell r="BK31">
            <v>93.023255813953483</v>
          </cell>
          <cell r="BL31">
            <v>4.2177828784058997</v>
          </cell>
          <cell r="BM31">
            <v>3.8397245159754072</v>
          </cell>
          <cell r="BN31">
            <v>3.4747650272470914</v>
          </cell>
          <cell r="BO31">
            <v>2.750573456046205</v>
          </cell>
          <cell r="BP31">
            <v>2.6881540948746485</v>
          </cell>
          <cell r="BQ31">
            <v>2.4220219192304953</v>
          </cell>
          <cell r="BR31">
            <v>2.3173690706850416</v>
          </cell>
          <cell r="BS31">
            <v>2.2555740553534407</v>
          </cell>
          <cell r="BT31">
            <v>2.1828154082694584</v>
          </cell>
          <cell r="BU31">
            <v>2.2638579487627419</v>
          </cell>
          <cell r="BV31">
            <v>3.0305998830333336</v>
          </cell>
          <cell r="BW31">
            <v>3.9197425445165659</v>
          </cell>
          <cell r="BX31">
            <v>35.36298080240033</v>
          </cell>
        </row>
        <row r="32">
          <cell r="B32">
            <v>37104</v>
          </cell>
          <cell r="C32" t="str">
            <v>КМК</v>
          </cell>
          <cell r="D32" t="str">
            <v>год</v>
          </cell>
          <cell r="E32" t="str">
            <v>Дз</v>
          </cell>
          <cell r="F32" t="str">
            <v>Дз</v>
          </cell>
          <cell r="G32" t="str">
            <v>ква</v>
          </cell>
          <cell r="H32">
            <v>130</v>
          </cell>
          <cell r="I32">
            <v>150</v>
          </cell>
          <cell r="J32">
            <v>628</v>
          </cell>
          <cell r="K32">
            <v>114</v>
          </cell>
          <cell r="L32">
            <v>422</v>
          </cell>
          <cell r="M32">
            <v>386</v>
          </cell>
          <cell r="O32">
            <v>1178</v>
          </cell>
          <cell r="AL32">
            <v>2728</v>
          </cell>
          <cell r="AM32">
            <v>1.3640000000000001</v>
          </cell>
          <cell r="AN32">
            <v>0</v>
          </cell>
          <cell r="AO32">
            <v>0</v>
          </cell>
          <cell r="AP32">
            <v>27.829599999999999</v>
          </cell>
          <cell r="AQ32">
            <v>6.9573999999999997E-2</v>
          </cell>
          <cell r="AU32">
            <v>6.9573999999999997E-2</v>
          </cell>
          <cell r="AV32" t="e">
            <v>#VALUE!</v>
          </cell>
          <cell r="AW32">
            <v>29.980842416348107</v>
          </cell>
          <cell r="AX32">
            <v>665.23602682879994</v>
          </cell>
          <cell r="AY32">
            <v>695.21686924514802</v>
          </cell>
          <cell r="AZ32" t="e">
            <v>#VALUE!</v>
          </cell>
          <cell r="BA32">
            <v>0</v>
          </cell>
          <cell r="BB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0.15572004373333331</v>
          </cell>
          <cell r="BI32">
            <v>0</v>
          </cell>
          <cell r="BJ32">
            <v>1.3640000000000001</v>
          </cell>
          <cell r="BK32">
            <v>105.73313782991204</v>
          </cell>
          <cell r="BL32">
            <v>139.84142030103399</v>
          </cell>
          <cell r="BM32">
            <v>127.30693526136123</v>
          </cell>
          <cell r="BN32">
            <v>115.2065332676586</v>
          </cell>
          <cell r="BO32">
            <v>91.195865252201017</v>
          </cell>
          <cell r="BP32">
            <v>89.126358094303342</v>
          </cell>
          <cell r="BQ32">
            <v>80.302585107619024</v>
          </cell>
          <cell r="BR32">
            <v>76.832831250895993</v>
          </cell>
          <cell r="BS32">
            <v>74.784024211688092</v>
          </cell>
          <cell r="BT32">
            <v>72.371719149394934</v>
          </cell>
          <cell r="BU32">
            <v>75.058869990816277</v>
          </cell>
          <cell r="BV32">
            <v>100.4802281636745</v>
          </cell>
          <cell r="BW32">
            <v>129.95986060236334</v>
          </cell>
          <cell r="BX32">
            <v>1172.4672306530106</v>
          </cell>
        </row>
        <row r="33">
          <cell r="B33">
            <v>37104</v>
          </cell>
          <cell r="C33" t="str">
            <v>КМК</v>
          </cell>
          <cell r="D33" t="str">
            <v>год</v>
          </cell>
          <cell r="E33" t="str">
            <v>Дз</v>
          </cell>
          <cell r="F33" t="str">
            <v>Дз</v>
          </cell>
          <cell r="G33" t="str">
            <v>ква</v>
          </cell>
          <cell r="H33">
            <v>132</v>
          </cell>
          <cell r="I33">
            <v>150</v>
          </cell>
          <cell r="K33">
            <v>266</v>
          </cell>
          <cell r="M33">
            <v>178</v>
          </cell>
          <cell r="AL33">
            <v>444</v>
          </cell>
          <cell r="AM33">
            <v>0.222</v>
          </cell>
          <cell r="AN33">
            <v>0</v>
          </cell>
          <cell r="AO33">
            <v>0</v>
          </cell>
          <cell r="AP33">
            <v>2.4081999999999999</v>
          </cell>
          <cell r="AQ33">
            <v>6.0204999999999998E-3</v>
          </cell>
          <cell r="AU33">
            <v>6.0204999999999998E-3</v>
          </cell>
          <cell r="AV33" t="e">
            <v>#VALUE!</v>
          </cell>
          <cell r="AW33">
            <v>2.5943551005781438</v>
          </cell>
          <cell r="AX33">
            <v>96.758318688376448</v>
          </cell>
          <cell r="AY33">
            <v>99.35267378895459</v>
          </cell>
          <cell r="AZ33" t="e">
            <v>#VALUE!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2.2649419168627449E-2</v>
          </cell>
          <cell r="BI33">
            <v>0</v>
          </cell>
          <cell r="BJ33">
            <v>0.222</v>
          </cell>
          <cell r="BK33">
            <v>82.027027027027032</v>
          </cell>
          <cell r="BL33">
            <v>20.339605985340761</v>
          </cell>
          <cell r="BM33">
            <v>18.516470272067437</v>
          </cell>
          <cell r="BN33">
            <v>16.756516178933584</v>
          </cell>
          <cell r="BO33">
            <v>13.264211176459821</v>
          </cell>
          <cell r="BP33">
            <v>12.963202173585607</v>
          </cell>
          <cell r="BQ33">
            <v>11.679828194366173</v>
          </cell>
          <cell r="BR33">
            <v>11.17515385939449</v>
          </cell>
          <cell r="BS33">
            <v>10.877155680649302</v>
          </cell>
          <cell r="BT33">
            <v>10.526286857288035</v>
          </cell>
          <cell r="BU33">
            <v>10.917090565722555</v>
          </cell>
          <cell r="BV33">
            <v>14.614593202229164</v>
          </cell>
          <cell r="BW33">
            <v>18.902350782116851</v>
          </cell>
          <cell r="BX33">
            <v>170.53246492815379</v>
          </cell>
        </row>
        <row r="34">
          <cell r="B34">
            <v>37104</v>
          </cell>
          <cell r="C34" t="str">
            <v>КМК</v>
          </cell>
          <cell r="D34" t="str">
            <v>год</v>
          </cell>
          <cell r="E34" t="str">
            <v>Дз</v>
          </cell>
          <cell r="F34" t="str">
            <v>Дз</v>
          </cell>
          <cell r="G34" t="str">
            <v>ква</v>
          </cell>
          <cell r="H34">
            <v>207</v>
          </cell>
          <cell r="I34">
            <v>150</v>
          </cell>
          <cell r="L34">
            <v>212</v>
          </cell>
          <cell r="O34">
            <v>460</v>
          </cell>
          <cell r="P34">
            <v>136</v>
          </cell>
          <cell r="AL34">
            <v>808</v>
          </cell>
          <cell r="AM34">
            <v>0.40400000000000003</v>
          </cell>
          <cell r="AN34">
            <v>0</v>
          </cell>
          <cell r="AO34">
            <v>0</v>
          </cell>
          <cell r="AP34">
            <v>14.0276</v>
          </cell>
          <cell r="AQ34">
            <v>3.5069000000000003E-2</v>
          </cell>
          <cell r="AU34">
            <v>3.5069000000000003E-2</v>
          </cell>
          <cell r="AV34" t="e">
            <v>#VALUE!</v>
          </cell>
          <cell r="AW34">
            <v>15.111940706282688</v>
          </cell>
          <cell r="AX34">
            <v>229.50350594409406</v>
          </cell>
          <cell r="AY34">
            <v>244.61544665037675</v>
          </cell>
          <cell r="AZ34" t="e">
            <v>#VALUE!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5.372273079215685E-2</v>
          </cell>
          <cell r="BI34">
            <v>0</v>
          </cell>
          <cell r="BJ34">
            <v>0.40400000000000003</v>
          </cell>
          <cell r="BK34">
            <v>140.04950495049505</v>
          </cell>
          <cell r="BL34">
            <v>48.245414255576556</v>
          </cell>
          <cell r="BM34">
            <v>43.92107143106881</v>
          </cell>
          <cell r="BN34">
            <v>39.746365449763502</v>
          </cell>
          <cell r="BO34">
            <v>31.462689998812653</v>
          </cell>
          <cell r="BP34">
            <v>30.748719123575995</v>
          </cell>
          <cell r="BQ34">
            <v>27.70444732618671</v>
          </cell>
          <cell r="BR34">
            <v>26.507397493096548</v>
          </cell>
          <cell r="BS34">
            <v>25.800568067843304</v>
          </cell>
          <cell r="BT34">
            <v>24.968333421980617</v>
          </cell>
          <cell r="BU34">
            <v>25.895500222076347</v>
          </cell>
          <cell r="BV34">
            <v>34.665821658145518</v>
          </cell>
          <cell r="BW34">
            <v>44.836282402587855</v>
          </cell>
          <cell r="BX34">
            <v>404.50261085071446</v>
          </cell>
        </row>
        <row r="35">
          <cell r="B35">
            <v>37104</v>
          </cell>
          <cell r="C35" t="str">
            <v>КМК</v>
          </cell>
          <cell r="D35" t="str">
            <v>год</v>
          </cell>
          <cell r="E35" t="str">
            <v>Дз</v>
          </cell>
          <cell r="F35" t="str">
            <v>Дз</v>
          </cell>
          <cell r="G35" t="str">
            <v>ква</v>
          </cell>
          <cell r="H35">
            <v>217</v>
          </cell>
          <cell r="I35">
            <v>150</v>
          </cell>
          <cell r="J35">
            <v>362</v>
          </cell>
          <cell r="L35">
            <v>166</v>
          </cell>
          <cell r="Q35">
            <v>40</v>
          </cell>
          <cell r="AL35">
            <v>568</v>
          </cell>
          <cell r="AM35">
            <v>0.28399999999999997</v>
          </cell>
          <cell r="AN35">
            <v>0</v>
          </cell>
          <cell r="AO35">
            <v>0</v>
          </cell>
          <cell r="AP35">
            <v>3.5066000000000002</v>
          </cell>
          <cell r="AQ35">
            <v>8.7665E-3</v>
          </cell>
          <cell r="AU35">
            <v>8.7665E-3</v>
          </cell>
          <cell r="AV35" t="e">
            <v>#VALUE!</v>
          </cell>
          <cell r="AW35">
            <v>3.7776619864161285</v>
          </cell>
          <cell r="AX35">
            <v>117.20521128959997</v>
          </cell>
          <cell r="AY35">
            <v>120.98287327601611</v>
          </cell>
          <cell r="AZ35" t="e">
            <v>#VALUE!</v>
          </cell>
          <cell r="BA35">
            <v>0</v>
          </cell>
          <cell r="BB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2.7435676799999996E-2</v>
          </cell>
          <cell r="BI35">
            <v>0.15734940145432461</v>
          </cell>
          <cell r="BJ35">
            <v>0.28399999999999997</v>
          </cell>
          <cell r="BK35">
            <v>72.85211267605635</v>
          </cell>
          <cell r="BL35">
            <v>24.637854078338677</v>
          </cell>
          <cell r="BM35">
            <v>22.429454669471458</v>
          </cell>
          <cell r="BN35">
            <v>20.297572403825644</v>
          </cell>
          <cell r="BO35">
            <v>16.067262842342075</v>
          </cell>
          <cell r="BP35">
            <v>15.702644851246475</v>
          </cell>
          <cell r="BQ35">
            <v>14.148054779822795</v>
          </cell>
          <cell r="BR35">
            <v>13.536733057157305</v>
          </cell>
          <cell r="BS35">
            <v>13.175762135202442</v>
          </cell>
          <cell r="BT35">
            <v>12.750747985158814</v>
          </cell>
          <cell r="BU35">
            <v>13.224150887220052</v>
          </cell>
          <cell r="BV35">
            <v>17.703015503404139</v>
          </cell>
          <cell r="BW35">
            <v>22.896874272629322</v>
          </cell>
          <cell r="BX35">
            <v>206.57012746581921</v>
          </cell>
        </row>
        <row r="36">
          <cell r="B36">
            <v>37104</v>
          </cell>
          <cell r="C36" t="str">
            <v>КМК</v>
          </cell>
          <cell r="D36" t="str">
            <v>год</v>
          </cell>
          <cell r="E36" t="str">
            <v>Дз</v>
          </cell>
          <cell r="F36" t="str">
            <v>Дз</v>
          </cell>
          <cell r="G36" t="str">
            <v>ква</v>
          </cell>
          <cell r="H36">
            <v>218</v>
          </cell>
          <cell r="I36">
            <v>150</v>
          </cell>
          <cell r="J36">
            <v>1010</v>
          </cell>
          <cell r="K36">
            <v>280</v>
          </cell>
          <cell r="M36">
            <v>184</v>
          </cell>
          <cell r="AL36">
            <v>1474</v>
          </cell>
          <cell r="AM36">
            <v>0.73699999999999999</v>
          </cell>
          <cell r="AN36">
            <v>0</v>
          </cell>
          <cell r="AO36">
            <v>0</v>
          </cell>
          <cell r="AP36">
            <v>3.9220000000000002</v>
          </cell>
          <cell r="AQ36">
            <v>9.8050000000000012E-3</v>
          </cell>
          <cell r="AU36">
            <v>9.8050000000000012E-3</v>
          </cell>
          <cell r="AV36" t="e">
            <v>#VALUE!</v>
          </cell>
          <cell r="AW36">
            <v>4.2251726204083884</v>
          </cell>
          <cell r="AX36">
            <v>280.83139576470586</v>
          </cell>
          <cell r="AY36">
            <v>285.05656838511425</v>
          </cell>
          <cell r="AZ36" t="e">
            <v>#VALUE!</v>
          </cell>
          <cell r="BA36">
            <v>0</v>
          </cell>
          <cell r="BB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6.5737686274509793E-2</v>
          </cell>
          <cell r="BI36">
            <v>0.43306581698081464</v>
          </cell>
          <cell r="BJ36">
            <v>0.73699999999999999</v>
          </cell>
          <cell r="BK36">
            <v>60.040705563093617</v>
          </cell>
          <cell r="BL36">
            <v>59.033171293233011</v>
          </cell>
          <cell r="BM36">
            <v>53.741701619868564</v>
          </cell>
          <cell r="BN36">
            <v>48.633693404989849</v>
          </cell>
          <cell r="BO36">
            <v>38.497695148184356</v>
          </cell>
          <cell r="BP36">
            <v>37.624046457706825</v>
          </cell>
          <cell r="BQ36">
            <v>33.899256597965547</v>
          </cell>
          <cell r="BR36">
            <v>32.43448953898865</v>
          </cell>
          <cell r="BS36">
            <v>31.569579466068948</v>
          </cell>
          <cell r="BT36">
            <v>30.551217606018337</v>
          </cell>
          <cell r="BU36">
            <v>31.685409181299349</v>
          </cell>
          <cell r="BV36">
            <v>42.416998053067374</v>
          </cell>
          <cell r="BW36">
            <v>54.861706790837225</v>
          </cell>
          <cell r="BX36">
            <v>494.94896515822796</v>
          </cell>
        </row>
        <row r="37">
          <cell r="B37">
            <v>37104</v>
          </cell>
          <cell r="C37" t="str">
            <v>КМК</v>
          </cell>
          <cell r="D37" t="str">
            <v>год</v>
          </cell>
          <cell r="E37" t="str">
            <v>Дз</v>
          </cell>
          <cell r="F37" t="str">
            <v>Дз</v>
          </cell>
          <cell r="G37" t="str">
            <v>ква</v>
          </cell>
          <cell r="H37">
            <v>219</v>
          </cell>
          <cell r="I37">
            <v>150</v>
          </cell>
          <cell r="J37">
            <v>1140</v>
          </cell>
          <cell r="O37">
            <v>36</v>
          </cell>
          <cell r="AL37">
            <v>1176</v>
          </cell>
          <cell r="AM37">
            <v>0.58799999999999997</v>
          </cell>
          <cell r="AN37">
            <v>0</v>
          </cell>
          <cell r="AO37">
            <v>0</v>
          </cell>
          <cell r="AP37">
            <v>2.2439999999999998</v>
          </cell>
          <cell r="AQ37">
            <v>5.6099999999999995E-3</v>
          </cell>
          <cell r="AU37">
            <v>5.6099999999999995E-3</v>
          </cell>
          <cell r="AV37" t="e">
            <v>#VALUE!</v>
          </cell>
          <cell r="AW37">
            <v>2.4174623559909292</v>
          </cell>
          <cell r="AX37">
            <v>213.47456040959997</v>
          </cell>
          <cell r="AY37">
            <v>215.89202276559089</v>
          </cell>
          <cell r="AZ37" t="e">
            <v>#VALUE!</v>
          </cell>
          <cell r="BA37">
            <v>0</v>
          </cell>
          <cell r="BB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4.9970636799999996E-2</v>
          </cell>
          <cell r="BI37">
            <v>5.6452915059678276E-2</v>
          </cell>
          <cell r="BJ37">
            <v>0.58799999999999997</v>
          </cell>
          <cell r="BK37">
            <v>53.061224489795919</v>
          </cell>
          <cell r="BL37">
            <v>44.874062955710805</v>
          </cell>
          <cell r="BM37">
            <v>40.851741545286998</v>
          </cell>
          <cell r="BN37">
            <v>36.968898709674797</v>
          </cell>
          <cell r="BO37">
            <v>29.264015624101358</v>
          </cell>
          <cell r="BP37">
            <v>28.599909783498074</v>
          </cell>
          <cell r="BQ37">
            <v>25.768521284194037</v>
          </cell>
          <cell r="BR37">
            <v>24.65507560563627</v>
          </cell>
          <cell r="BS37">
            <v>23.997612443059303</v>
          </cell>
          <cell r="BT37">
            <v>23.223502590347714</v>
          </cell>
          <cell r="BU37">
            <v>24.085642054489846</v>
          </cell>
          <cell r="BV37">
            <v>32.243270548464437</v>
          </cell>
          <cell r="BW37">
            <v>41.703121867462443</v>
          </cell>
          <cell r="BX37">
            <v>376.23537501192595</v>
          </cell>
        </row>
        <row r="38">
          <cell r="B38">
            <v>37104</v>
          </cell>
          <cell r="C38" t="str">
            <v>КМК</v>
          </cell>
          <cell r="D38" t="str">
            <v>год</v>
          </cell>
          <cell r="E38" t="str">
            <v>Дз</v>
          </cell>
          <cell r="F38" t="str">
            <v>Дз</v>
          </cell>
          <cell r="G38" t="str">
            <v>ква</v>
          </cell>
          <cell r="H38">
            <v>223</v>
          </cell>
          <cell r="I38">
            <v>150</v>
          </cell>
          <cell r="K38">
            <v>124</v>
          </cell>
          <cell r="AL38">
            <v>124</v>
          </cell>
          <cell r="AM38">
            <v>6.2E-2</v>
          </cell>
          <cell r="AN38">
            <v>0</v>
          </cell>
          <cell r="AO38">
            <v>0</v>
          </cell>
          <cell r="AP38">
            <v>0.45880000000000004</v>
          </cell>
          <cell r="AQ38">
            <v>1.1470000000000002E-3</v>
          </cell>
          <cell r="AU38">
            <v>1.1470000000000002E-3</v>
          </cell>
          <cell r="AV38" t="e">
            <v>#VALUE!</v>
          </cell>
          <cell r="AW38">
            <v>0.49426547634966062</v>
          </cell>
          <cell r="AX38">
            <v>25.111284278211766</v>
          </cell>
          <cell r="AY38">
            <v>25.605549754561427</v>
          </cell>
          <cell r="AZ38" t="e">
            <v>#VALUE!</v>
          </cell>
          <cell r="BA38">
            <v>0</v>
          </cell>
          <cell r="BB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5.878109615686274E-3</v>
          </cell>
          <cell r="BI38">
            <v>5.525038972655251E-2</v>
          </cell>
          <cell r="BJ38">
            <v>6.2E-2</v>
          </cell>
          <cell r="BK38">
            <v>70</v>
          </cell>
          <cell r="BL38">
            <v>5.2786256642394394</v>
          </cell>
          <cell r="BM38">
            <v>4.8054748516438055</v>
          </cell>
          <cell r="BN38">
            <v>4.3487258038754746</v>
          </cell>
          <cell r="BO38">
            <v>3.4423861752966061</v>
          </cell>
          <cell r="BP38">
            <v>3.3642665599091233</v>
          </cell>
          <cell r="BQ38">
            <v>3.0312019336376972</v>
          </cell>
          <cell r="BR38">
            <v>2.900225901135451</v>
          </cell>
          <cell r="BS38">
            <v>2.8228876724198386</v>
          </cell>
          <cell r="BT38">
            <v>2.7318281450611344</v>
          </cell>
          <cell r="BU38">
            <v>2.8332476184074156</v>
          </cell>
          <cell r="BV38">
            <v>3.7928426846458065</v>
          </cell>
          <cell r="BW38">
            <v>4.9056221911374758</v>
          </cell>
          <cell r="BX38">
            <v>44.257335201409262</v>
          </cell>
        </row>
        <row r="39">
          <cell r="B39">
            <v>37104</v>
          </cell>
          <cell r="C39" t="str">
            <v>КМК</v>
          </cell>
          <cell r="D39" t="str">
            <v>год</v>
          </cell>
          <cell r="E39" t="str">
            <v>Дз</v>
          </cell>
          <cell r="F39" t="str">
            <v>Дз</v>
          </cell>
          <cell r="G39" t="str">
            <v>ква</v>
          </cell>
          <cell r="H39">
            <v>225</v>
          </cell>
          <cell r="I39">
            <v>150</v>
          </cell>
          <cell r="J39">
            <v>785</v>
          </cell>
          <cell r="K39">
            <v>1152</v>
          </cell>
          <cell r="L39">
            <v>756</v>
          </cell>
          <cell r="M39">
            <v>756</v>
          </cell>
          <cell r="O39">
            <v>816</v>
          </cell>
          <cell r="Q39">
            <v>410</v>
          </cell>
          <cell r="AL39">
            <v>4675</v>
          </cell>
          <cell r="AM39">
            <v>2.3374999999999999</v>
          </cell>
          <cell r="AN39">
            <v>0</v>
          </cell>
          <cell r="AO39">
            <v>0</v>
          </cell>
          <cell r="AP39">
            <v>51.834199999999996</v>
          </cell>
          <cell r="AQ39">
            <v>0.12958549999999999</v>
          </cell>
          <cell r="AU39">
            <v>0.12958549999999999</v>
          </cell>
          <cell r="AV39" t="e">
            <v>#VALUE!</v>
          </cell>
          <cell r="AW39">
            <v>55.84101036225713</v>
          </cell>
          <cell r="AX39">
            <v>1127.8698174147764</v>
          </cell>
          <cell r="AY39">
            <v>1183.7108277770335</v>
          </cell>
          <cell r="AZ39" t="e">
            <v>#VALUE!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0.26401447036862746</v>
          </cell>
          <cell r="BI39">
            <v>5.0306610006247858</v>
          </cell>
          <cell r="BJ39">
            <v>2.3374999999999999</v>
          </cell>
          <cell r="BK39">
            <v>102.85989304812834</v>
          </cell>
          <cell r="BL39">
            <v>237.09394435710553</v>
          </cell>
          <cell r="BM39">
            <v>215.84243785496406</v>
          </cell>
          <cell r="BN39">
            <v>195.32676847607215</v>
          </cell>
          <cell r="BO39">
            <v>154.61794198544538</v>
          </cell>
          <cell r="BP39">
            <v>151.1092103981868</v>
          </cell>
          <cell r="BQ39">
            <v>136.14889115239447</v>
          </cell>
          <cell r="BR39">
            <v>130.26612099108516</v>
          </cell>
          <cell r="BS39">
            <v>126.79248527678823</v>
          </cell>
          <cell r="BT39">
            <v>122.70255935511602</v>
          </cell>
          <cell r="BU39">
            <v>127.25858786948062</v>
          </cell>
          <cell r="BV39">
            <v>170.35912148444385</v>
          </cell>
          <cell r="BW39">
            <v>220.34028329533646</v>
          </cell>
          <cell r="BX39">
            <v>1987.8583524964192</v>
          </cell>
        </row>
        <row r="40">
          <cell r="B40">
            <v>37104</v>
          </cell>
          <cell r="C40" t="str">
            <v>КМК</v>
          </cell>
          <cell r="D40" t="str">
            <v>год</v>
          </cell>
          <cell r="E40" t="str">
            <v>Дз</v>
          </cell>
          <cell r="F40" t="str">
            <v>Дз</v>
          </cell>
          <cell r="G40" t="str">
            <v>ква</v>
          </cell>
          <cell r="H40">
            <v>227</v>
          </cell>
          <cell r="I40">
            <v>150</v>
          </cell>
          <cell r="P40">
            <v>710</v>
          </cell>
          <cell r="AL40">
            <v>710</v>
          </cell>
          <cell r="AM40">
            <v>0.35499999999999998</v>
          </cell>
          <cell r="AN40">
            <v>0</v>
          </cell>
          <cell r="AO40">
            <v>0</v>
          </cell>
          <cell r="AP40">
            <v>24.14</v>
          </cell>
          <cell r="AQ40">
            <v>6.0350000000000001E-2</v>
          </cell>
          <cell r="AU40">
            <v>6.0350000000000001E-2</v>
          </cell>
          <cell r="AV40" t="e">
            <v>#VALUE!</v>
          </cell>
          <cell r="AW40">
            <v>26.006034435659995</v>
          </cell>
          <cell r="AX40">
            <v>252.57996351247053</v>
          </cell>
          <cell r="AY40">
            <v>278.58599794813051</v>
          </cell>
          <cell r="AZ40" t="e">
            <v>#VALUE!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5.9124523294117631E-2</v>
          </cell>
          <cell r="BI40">
            <v>0.36849359577536112</v>
          </cell>
          <cell r="BJ40">
            <v>0.35499999999999998</v>
          </cell>
          <cell r="BK40">
            <v>200</v>
          </cell>
          <cell r="BL40">
            <v>53.097917767568738</v>
          </cell>
          <cell r="BM40">
            <v>48.338763416947756</v>
          </cell>
          <cell r="BN40">
            <v>43.74405610816202</v>
          </cell>
          <cell r="BO40">
            <v>34.627263854401498</v>
          </cell>
          <cell r="BP40">
            <v>33.841503580830029</v>
          </cell>
          <cell r="BQ40">
            <v>30.490917777827946</v>
          </cell>
          <cell r="BR40">
            <v>29.173505209681061</v>
          </cell>
          <cell r="BS40">
            <v>28.395604455156231</v>
          </cell>
          <cell r="BT40">
            <v>27.479689050635063</v>
          </cell>
          <cell r="BU40">
            <v>28.500301316193852</v>
          </cell>
          <cell r="BV40">
            <v>38.152600940465618</v>
          </cell>
          <cell r="BW40">
            <v>49.345926396768952</v>
          </cell>
          <cell r="BX40">
            <v>445.18804987463869</v>
          </cell>
        </row>
        <row r="41">
          <cell r="B41">
            <v>37104</v>
          </cell>
          <cell r="C41" t="str">
            <v>КМК</v>
          </cell>
          <cell r="D41" t="str">
            <v>год</v>
          </cell>
          <cell r="E41" t="str">
            <v>Дз</v>
          </cell>
          <cell r="F41" t="str">
            <v>Дз</v>
          </cell>
          <cell r="G41" t="str">
            <v>ква</v>
          </cell>
          <cell r="H41">
            <v>234</v>
          </cell>
          <cell r="I41">
            <v>150</v>
          </cell>
          <cell r="J41">
            <v>66</v>
          </cell>
          <cell r="K41">
            <v>88</v>
          </cell>
          <cell r="L41">
            <v>292</v>
          </cell>
          <cell r="M41">
            <v>336</v>
          </cell>
          <cell r="O41">
            <v>1290</v>
          </cell>
          <cell r="AL41">
            <v>2072</v>
          </cell>
          <cell r="AM41">
            <v>1.036</v>
          </cell>
          <cell r="AN41">
            <v>0</v>
          </cell>
          <cell r="AO41">
            <v>0</v>
          </cell>
          <cell r="AP41">
            <v>27.8736</v>
          </cell>
          <cell r="AQ41">
            <v>6.9683999999999996E-2</v>
          </cell>
          <cell r="AU41">
            <v>6.9683999999999996E-2</v>
          </cell>
          <cell r="AV41" t="e">
            <v>#VALUE!</v>
          </cell>
          <cell r="AW41">
            <v>30.02824363901459</v>
          </cell>
          <cell r="AX41">
            <v>552.20009829797641</v>
          </cell>
          <cell r="AY41">
            <v>582.228341936991</v>
          </cell>
          <cell r="AZ41" t="e">
            <v>#VALUE!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0.12926032263529411</v>
          </cell>
          <cell r="BI41">
            <v>0.19596025710523052</v>
          </cell>
          <cell r="BJ41">
            <v>1.036</v>
          </cell>
          <cell r="BK41">
            <v>125.44401544401546</v>
          </cell>
          <cell r="BL41">
            <v>116.08056813226044</v>
          </cell>
          <cell r="BM41">
            <v>105.67592376723441</v>
          </cell>
          <cell r="BN41">
            <v>95.631474415561939</v>
          </cell>
          <cell r="BO41">
            <v>75.700555481346981</v>
          </cell>
          <cell r="BP41">
            <v>73.982695939873949</v>
          </cell>
          <cell r="BQ41">
            <v>66.658128088063037</v>
          </cell>
          <cell r="BR41">
            <v>63.777949710043046</v>
          </cell>
          <cell r="BS41">
            <v>62.077272953497904</v>
          </cell>
          <cell r="BT41">
            <v>60.074863224017328</v>
          </cell>
          <cell r="BU41">
            <v>62.305537636955073</v>
          </cell>
          <cell r="BV41">
            <v>83.407405599329891</v>
          </cell>
          <cell r="BW41">
            <v>107.87802845400552</v>
          </cell>
          <cell r="BX41">
            <v>973.25040340218948</v>
          </cell>
        </row>
        <row r="42">
          <cell r="B42">
            <v>37104</v>
          </cell>
          <cell r="C42" t="str">
            <v>КМК</v>
          </cell>
          <cell r="D42" t="str">
            <v>год</v>
          </cell>
          <cell r="E42" t="str">
            <v>Дз</v>
          </cell>
          <cell r="F42" t="str">
            <v>Дз</v>
          </cell>
          <cell r="G42" t="str">
            <v>ква</v>
          </cell>
          <cell r="H42">
            <v>235</v>
          </cell>
          <cell r="I42">
            <v>150</v>
          </cell>
          <cell r="J42">
            <v>418</v>
          </cell>
          <cell r="K42">
            <v>104</v>
          </cell>
          <cell r="AL42">
            <v>522</v>
          </cell>
          <cell r="AM42">
            <v>0.26100000000000001</v>
          </cell>
          <cell r="AN42">
            <v>0</v>
          </cell>
          <cell r="AO42">
            <v>0</v>
          </cell>
          <cell r="AP42">
            <v>0.97</v>
          </cell>
          <cell r="AQ42">
            <v>2.4250000000000001E-3</v>
          </cell>
          <cell r="AU42">
            <v>2.4250000000000001E-3</v>
          </cell>
          <cell r="AV42" t="e">
            <v>#VALUE!</v>
          </cell>
          <cell r="AW42">
            <v>1.0449814996930484</v>
          </cell>
          <cell r="AX42">
            <v>95.470119101741147</v>
          </cell>
          <cell r="AY42">
            <v>96.515100601434199</v>
          </cell>
          <cell r="AZ42" t="e">
            <v>#VALUE!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2.2347874321568626E-2</v>
          </cell>
          <cell r="BI42">
            <v>1.4368039285714286E-2</v>
          </cell>
          <cell r="BJ42">
            <v>0.26100000000000001</v>
          </cell>
          <cell r="BK42">
            <v>53.984674329501914</v>
          </cell>
          <cell r="BL42">
            <v>20.068578340143272</v>
          </cell>
          <cell r="BM42">
            <v>18.269715269697993</v>
          </cell>
          <cell r="BN42">
            <v>16.53323073368222</v>
          </cell>
          <cell r="BO42">
            <v>13.087452736669304</v>
          </cell>
          <cell r="BP42">
            <v>12.790451241142598</v>
          </cell>
          <cell r="BQ42">
            <v>11.524198154669634</v>
          </cell>
          <cell r="BR42">
            <v>11.026242841674653</v>
          </cell>
          <cell r="BS42">
            <v>10.732212085429994</v>
          </cell>
          <cell r="BT42">
            <v>10.386014582109672</v>
          </cell>
          <cell r="BU42">
            <v>10.771579853141931</v>
          </cell>
          <cell r="BV42">
            <v>14.419834979603261</v>
          </cell>
          <cell r="BW42">
            <v>18.650469959455688</v>
          </cell>
          <cell r="BX42">
            <v>168.2599807774202</v>
          </cell>
        </row>
        <row r="43">
          <cell r="B43">
            <v>37104</v>
          </cell>
          <cell r="C43" t="str">
            <v>КМК</v>
          </cell>
          <cell r="D43" t="str">
            <v>год</v>
          </cell>
          <cell r="E43" t="str">
            <v>Дз</v>
          </cell>
          <cell r="F43" t="str">
            <v>Дз</v>
          </cell>
          <cell r="G43" t="str">
            <v>ква</v>
          </cell>
          <cell r="H43">
            <v>238</v>
          </cell>
          <cell r="I43">
            <v>150</v>
          </cell>
          <cell r="J43">
            <v>354</v>
          </cell>
          <cell r="K43">
            <v>788</v>
          </cell>
          <cell r="L43">
            <v>224</v>
          </cell>
          <cell r="M43">
            <v>1036</v>
          </cell>
          <cell r="N43">
            <v>240</v>
          </cell>
          <cell r="O43">
            <v>3354</v>
          </cell>
          <cell r="AL43">
            <v>5996</v>
          </cell>
          <cell r="AM43">
            <v>2.9980000000000002</v>
          </cell>
          <cell r="AN43">
            <v>0</v>
          </cell>
          <cell r="AO43">
            <v>0</v>
          </cell>
          <cell r="AP43">
            <v>76.13839999999999</v>
          </cell>
          <cell r="AQ43">
            <v>0.19034599999999999</v>
          </cell>
          <cell r="AU43">
            <v>0.19034599999999999</v>
          </cell>
          <cell r="AV43" t="e">
            <v>#VALUE!</v>
          </cell>
          <cell r="AW43">
            <v>82.023937542504342</v>
          </cell>
          <cell r="AX43">
            <v>1567.3924646068704</v>
          </cell>
          <cell r="AY43">
            <v>1649.4164021493748</v>
          </cell>
          <cell r="AZ43" t="e">
            <v>#VALUE!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0.36689898516078417</v>
          </cell>
          <cell r="BI43">
            <v>0.11037456565353383</v>
          </cell>
          <cell r="BJ43">
            <v>2.9980000000000002</v>
          </cell>
          <cell r="BK43">
            <v>121.32755170113408</v>
          </cell>
          <cell r="BL43">
            <v>329.48841145349257</v>
          </cell>
          <cell r="BM43">
            <v>299.95534723627225</v>
          </cell>
          <cell r="BN43">
            <v>271.4447593202259</v>
          </cell>
          <cell r="BO43">
            <v>214.87190666499305</v>
          </cell>
          <cell r="BP43">
            <v>209.99584795211524</v>
          </cell>
          <cell r="BQ43">
            <v>189.20550035901391</v>
          </cell>
          <cell r="BR43">
            <v>181.03025754332691</v>
          </cell>
          <cell r="BS43">
            <v>176.20297130930217</v>
          </cell>
          <cell r="BT43">
            <v>170.51923106601501</v>
          </cell>
          <cell r="BU43">
            <v>176.85081414450633</v>
          </cell>
          <cell r="BV43">
            <v>236.74737144873077</v>
          </cell>
          <cell r="BW43">
            <v>306.20593630944882</v>
          </cell>
          <cell r="BX43">
            <v>2762.5183548074438</v>
          </cell>
        </row>
        <row r="44">
          <cell r="B44">
            <v>37104</v>
          </cell>
          <cell r="C44" t="str">
            <v>КМК</v>
          </cell>
          <cell r="D44" t="str">
            <v>год</v>
          </cell>
          <cell r="E44" t="str">
            <v>Дз</v>
          </cell>
          <cell r="F44" t="str">
            <v>Дз</v>
          </cell>
          <cell r="G44" t="str">
            <v>ква</v>
          </cell>
          <cell r="H44">
            <v>311</v>
          </cell>
          <cell r="I44">
            <v>150</v>
          </cell>
          <cell r="J44">
            <v>300</v>
          </cell>
          <cell r="AL44">
            <v>300</v>
          </cell>
          <cell r="AM44">
            <v>0.15</v>
          </cell>
          <cell r="AN44">
            <v>0</v>
          </cell>
          <cell r="AO44">
            <v>0</v>
          </cell>
          <cell r="AP44">
            <v>0.42</v>
          </cell>
          <cell r="AQ44">
            <v>1.0499999999999999E-3</v>
          </cell>
          <cell r="AU44">
            <v>1.0499999999999999E-3</v>
          </cell>
          <cell r="AV44" t="e">
            <v>#VALUE!</v>
          </cell>
          <cell r="AW44">
            <v>0.45246621636193857</v>
          </cell>
          <cell r="AX44">
            <v>53.403618635294102</v>
          </cell>
          <cell r="AY44">
            <v>53.856084851656043</v>
          </cell>
          <cell r="AZ44" t="e">
            <v>#VALUE!</v>
          </cell>
          <cell r="BA44">
            <v>0</v>
          </cell>
          <cell r="BB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1.2500847058823527E-2</v>
          </cell>
          <cell r="BI44">
            <v>5.1150000000000002E-4</v>
          </cell>
          <cell r="BJ44">
            <v>0.15</v>
          </cell>
          <cell r="BK44">
            <v>50</v>
          </cell>
          <cell r="BL44">
            <v>11.225844912969965</v>
          </cell>
          <cell r="BM44">
            <v>10.219605507437075</v>
          </cell>
          <cell r="BN44">
            <v>9.2482624288482729</v>
          </cell>
          <cell r="BO44">
            <v>7.3207823957177771</v>
          </cell>
          <cell r="BP44">
            <v>7.1546471195659036</v>
          </cell>
          <cell r="BQ44">
            <v>6.4463395397479211</v>
          </cell>
          <cell r="BR44">
            <v>6.1677956782464687</v>
          </cell>
          <cell r="BS44">
            <v>6.0033221600265625</v>
          </cell>
          <cell r="BT44">
            <v>5.809667856316028</v>
          </cell>
          <cell r="BU44">
            <v>6.0253404237260462</v>
          </cell>
          <cell r="BV44">
            <v>8.0660821399963734</v>
          </cell>
          <cell r="BW44">
            <v>10.432591258841297</v>
          </cell>
          <cell r="BX44">
            <v>94.120281421439685</v>
          </cell>
        </row>
        <row r="45">
          <cell r="B45">
            <v>37104</v>
          </cell>
          <cell r="C45" t="str">
            <v>КМК</v>
          </cell>
          <cell r="D45" t="str">
            <v>год</v>
          </cell>
          <cell r="E45" t="str">
            <v>Дз</v>
          </cell>
          <cell r="F45" t="str">
            <v>Дз</v>
          </cell>
          <cell r="G45" t="str">
            <v>ква</v>
          </cell>
          <cell r="H45">
            <v>315</v>
          </cell>
          <cell r="I45">
            <v>150</v>
          </cell>
          <cell r="J45">
            <v>140</v>
          </cell>
          <cell r="M45">
            <v>282</v>
          </cell>
          <cell r="AL45">
            <v>422</v>
          </cell>
          <cell r="AM45">
            <v>0.21099999999999999</v>
          </cell>
          <cell r="AN45">
            <v>0</v>
          </cell>
          <cell r="AO45">
            <v>0</v>
          </cell>
          <cell r="AP45">
            <v>2.4520000000000004</v>
          </cell>
          <cell r="AQ45">
            <v>6.1300000000000009E-3</v>
          </cell>
          <cell r="AU45">
            <v>6.1300000000000009E-3</v>
          </cell>
          <cell r="AV45" t="e">
            <v>#VALUE!</v>
          </cell>
          <cell r="AW45">
            <v>2.6415408631416035</v>
          </cell>
          <cell r="AX45">
            <v>92.871907599058801</v>
          </cell>
          <cell r="AY45">
            <v>95.513448462200401</v>
          </cell>
          <cell r="AZ45" t="e">
            <v>#VALUE!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2.1739678745098034E-2</v>
          </cell>
          <cell r="BI45">
            <v>6.5659057709037709E-3</v>
          </cell>
          <cell r="BJ45">
            <v>0.21099999999999999</v>
          </cell>
          <cell r="BK45">
            <v>83.412322274881518</v>
          </cell>
          <cell r="BL45">
            <v>19.522665364792537</v>
          </cell>
          <cell r="BM45">
            <v>17.772758012725902</v>
          </cell>
          <cell r="BN45">
            <v>16.083490710633111</v>
          </cell>
          <cell r="BO45">
            <v>12.731455034506608</v>
          </cell>
          <cell r="BP45">
            <v>12.4425364104506</v>
          </cell>
          <cell r="BQ45">
            <v>11.210707191819784</v>
          </cell>
          <cell r="BR45">
            <v>10.726303692043622</v>
          </cell>
          <cell r="BS45">
            <v>10.440274958842457</v>
          </cell>
          <cell r="BT45">
            <v>10.103499192331411</v>
          </cell>
          <cell r="BU45">
            <v>10.478609354477792</v>
          </cell>
          <cell r="BV45">
            <v>14.02759952120778</v>
          </cell>
          <cell r="BW45">
            <v>18.143138018206709</v>
          </cell>
          <cell r="BX45">
            <v>163.6830374620383</v>
          </cell>
        </row>
        <row r="46">
          <cell r="B46">
            <v>37104</v>
          </cell>
          <cell r="C46" t="str">
            <v>КМК</v>
          </cell>
          <cell r="D46" t="str">
            <v>год</v>
          </cell>
          <cell r="E46" t="str">
            <v>Дз</v>
          </cell>
          <cell r="F46" t="str">
            <v>Дз</v>
          </cell>
          <cell r="G46" t="str">
            <v>ква</v>
          </cell>
          <cell r="H46">
            <v>319</v>
          </cell>
          <cell r="I46">
            <v>150</v>
          </cell>
          <cell r="J46">
            <v>246</v>
          </cell>
          <cell r="AL46">
            <v>246</v>
          </cell>
          <cell r="AM46">
            <v>0.123</v>
          </cell>
          <cell r="AN46">
            <v>0</v>
          </cell>
          <cell r="AO46">
            <v>0</v>
          </cell>
          <cell r="AP46">
            <v>0.34439999999999998</v>
          </cell>
          <cell r="AQ46">
            <v>8.61E-4</v>
          </cell>
          <cell r="AU46">
            <v>8.61E-4</v>
          </cell>
          <cell r="AV46" t="e">
            <v>#VALUE!</v>
          </cell>
          <cell r="AW46">
            <v>0.37102229741678966</v>
          </cell>
          <cell r="AX46">
            <v>43.79096728094116</v>
          </cell>
          <cell r="AY46">
            <v>44.161989578357947</v>
          </cell>
          <cell r="AZ46" t="e">
            <v>#VALUE!</v>
          </cell>
          <cell r="BA46">
            <v>0</v>
          </cell>
          <cell r="BB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1.0250694588235292E-2</v>
          </cell>
          <cell r="BI46">
            <v>1.2422999999999999E-4</v>
          </cell>
          <cell r="BJ46">
            <v>0.123</v>
          </cell>
          <cell r="BK46">
            <v>50</v>
          </cell>
          <cell r="BL46">
            <v>9.2051928286353686</v>
          </cell>
          <cell r="BM46">
            <v>8.3800765160984003</v>
          </cell>
          <cell r="BN46">
            <v>7.5835751916555845</v>
          </cell>
          <cell r="BO46">
            <v>6.0030415644885773</v>
          </cell>
          <cell r="BP46">
            <v>5.8668106380440408</v>
          </cell>
          <cell r="BQ46">
            <v>5.2859984225932948</v>
          </cell>
          <cell r="BR46">
            <v>5.0575924561621033</v>
          </cell>
          <cell r="BS46">
            <v>4.9227241712217804</v>
          </cell>
          <cell r="BT46">
            <v>4.7639276421791426</v>
          </cell>
          <cell r="BU46">
            <v>4.9407791474553573</v>
          </cell>
          <cell r="BV46">
            <v>6.6141873547970258</v>
          </cell>
          <cell r="BW46">
            <v>8.5547248322498639</v>
          </cell>
          <cell r="BX46">
            <v>77.178630765580536</v>
          </cell>
        </row>
        <row r="47">
          <cell r="B47">
            <v>37104</v>
          </cell>
          <cell r="C47" t="str">
            <v>КМК</v>
          </cell>
          <cell r="D47" t="str">
            <v>год</v>
          </cell>
          <cell r="E47" t="str">
            <v>Длг</v>
          </cell>
          <cell r="F47" t="str">
            <v>Дз</v>
          </cell>
          <cell r="G47" t="str">
            <v>ква</v>
          </cell>
          <cell r="H47">
            <v>323</v>
          </cell>
          <cell r="I47">
            <v>150</v>
          </cell>
          <cell r="P47">
            <v>150</v>
          </cell>
          <cell r="AL47">
            <v>150</v>
          </cell>
          <cell r="AM47">
            <v>7.4999999999999997E-2</v>
          </cell>
          <cell r="AN47">
            <v>0</v>
          </cell>
          <cell r="AO47">
            <v>0</v>
          </cell>
          <cell r="AP47">
            <v>5.1000000000000005</v>
          </cell>
          <cell r="AQ47">
            <v>1.2750000000000001E-2</v>
          </cell>
          <cell r="AU47">
            <v>1.2750000000000001E-2</v>
          </cell>
          <cell r="AV47" t="e">
            <v>#VALUE!</v>
          </cell>
          <cell r="AW47">
            <v>5.4942326272521109</v>
          </cell>
          <cell r="AX47">
            <v>53.36196412235293</v>
          </cell>
          <cell r="AY47">
            <v>58.85619674960504</v>
          </cell>
          <cell r="AZ47" t="e">
            <v>#VALUE!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1.2491096470588233E-2</v>
          </cell>
          <cell r="BI47">
            <v>2.9442459096087137E-3</v>
          </cell>
          <cell r="BJ47">
            <v>7.4999999999999997E-2</v>
          </cell>
          <cell r="BK47">
            <v>200</v>
          </cell>
          <cell r="BL47">
            <v>11.217869950894805</v>
          </cell>
          <cell r="BM47">
            <v>10.212414806397414</v>
          </cell>
          <cell r="BN47">
            <v>9.2417019946821188</v>
          </cell>
          <cell r="BO47">
            <v>7.3156191241693298</v>
          </cell>
          <cell r="BP47">
            <v>7.1496134325697254</v>
          </cell>
          <cell r="BQ47">
            <v>6.441743192498862</v>
          </cell>
          <cell r="BR47">
            <v>6.1634165935945919</v>
          </cell>
          <cell r="BS47">
            <v>5.9990713637654025</v>
          </cell>
          <cell r="BT47">
            <v>5.8055681092890987</v>
          </cell>
          <cell r="BU47">
            <v>6.0211904189141956</v>
          </cell>
          <cell r="BV47">
            <v>8.060408649394148</v>
          </cell>
          <cell r="BW47">
            <v>10.425195717627243</v>
          </cell>
          <cell r="BX47">
            <v>94.05381335379694</v>
          </cell>
        </row>
        <row r="48">
          <cell r="B48">
            <v>37104</v>
          </cell>
          <cell r="C48" t="str">
            <v>КМК</v>
          </cell>
          <cell r="D48" t="str">
            <v>год</v>
          </cell>
          <cell r="E48" t="str">
            <v>Длг</v>
          </cell>
          <cell r="F48" t="str">
            <v>Дз</v>
          </cell>
          <cell r="G48" t="str">
            <v>маг</v>
          </cell>
          <cell r="H48">
            <v>325</v>
          </cell>
          <cell r="I48">
            <v>150</v>
          </cell>
          <cell r="P48">
            <v>158</v>
          </cell>
          <cell r="AL48">
            <v>158</v>
          </cell>
          <cell r="AM48">
            <v>7.9000000000000001E-2</v>
          </cell>
          <cell r="AN48">
            <v>0</v>
          </cell>
          <cell r="AO48">
            <v>0</v>
          </cell>
          <cell r="AP48">
            <v>5.3720000000000008</v>
          </cell>
          <cell r="AQ48">
            <v>1.3430000000000003E-2</v>
          </cell>
          <cell r="AU48">
            <v>1.3430000000000003E-2</v>
          </cell>
          <cell r="AV48" t="e">
            <v>#VALUE!</v>
          </cell>
          <cell r="AW48">
            <v>5.7872583673722247</v>
          </cell>
          <cell r="AX48">
            <v>56.207935542211743</v>
          </cell>
          <cell r="AY48">
            <v>61.995193909583968</v>
          </cell>
          <cell r="AZ48" t="e">
            <v>#VALUE!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1.3157288282352938E-2</v>
          </cell>
          <cell r="BI48">
            <v>7.4307491753970974E-3</v>
          </cell>
          <cell r="BJ48">
            <v>7.9000000000000001E-2</v>
          </cell>
          <cell r="BK48">
            <v>200</v>
          </cell>
          <cell r="BL48">
            <v>11.816156348275859</v>
          </cell>
          <cell r="BM48">
            <v>10.757076929405274</v>
          </cell>
          <cell r="BN48">
            <v>9.7345927677318311</v>
          </cell>
          <cell r="BO48">
            <v>7.7057854774583605</v>
          </cell>
          <cell r="BP48">
            <v>7.5309261489734434</v>
          </cell>
          <cell r="BQ48">
            <v>6.7853028294321334</v>
          </cell>
          <cell r="BR48">
            <v>6.4921321452529686</v>
          </cell>
          <cell r="BS48">
            <v>6.3190218364995552</v>
          </cell>
          <cell r="BT48">
            <v>6.1151984084511826</v>
          </cell>
          <cell r="BU48">
            <v>6.3423205745896176</v>
          </cell>
          <cell r="BV48">
            <v>8.4902971106951668</v>
          </cell>
          <cell r="BW48">
            <v>10.981206155900693</v>
          </cell>
          <cell r="BX48">
            <v>99.07001673266609</v>
          </cell>
        </row>
        <row r="49">
          <cell r="B49">
            <v>37104</v>
          </cell>
          <cell r="C49" t="str">
            <v>КМК</v>
          </cell>
          <cell r="D49" t="str">
            <v>год</v>
          </cell>
          <cell r="E49" t="str">
            <v>Длг</v>
          </cell>
          <cell r="F49" t="str">
            <v>Дз</v>
          </cell>
          <cell r="G49" t="str">
            <v>маг</v>
          </cell>
          <cell r="H49">
            <v>325</v>
          </cell>
          <cell r="I49">
            <v>150</v>
          </cell>
          <cell r="K49">
            <v>262</v>
          </cell>
          <cell r="N49">
            <v>44</v>
          </cell>
          <cell r="BI49">
            <v>1.9410840449440275E-2</v>
          </cell>
        </row>
        <row r="50">
          <cell r="B50">
            <v>37104</v>
          </cell>
          <cell r="C50" t="str">
            <v>КМК</v>
          </cell>
          <cell r="D50" t="str">
            <v>год</v>
          </cell>
          <cell r="E50" t="str">
            <v>Длг</v>
          </cell>
          <cell r="F50" t="str">
            <v>Дз</v>
          </cell>
          <cell r="G50" t="str">
            <v>ква</v>
          </cell>
          <cell r="H50">
            <v>326</v>
          </cell>
          <cell r="I50">
            <v>150</v>
          </cell>
          <cell r="P50">
            <v>150</v>
          </cell>
          <cell r="AL50">
            <v>150</v>
          </cell>
          <cell r="AM50">
            <v>7.4999999999999997E-2</v>
          </cell>
          <cell r="AN50">
            <v>0</v>
          </cell>
          <cell r="AO50">
            <v>0</v>
          </cell>
          <cell r="AP50">
            <v>5.1000000000000005</v>
          </cell>
          <cell r="AQ50">
            <v>1.2750000000000001E-2</v>
          </cell>
          <cell r="AU50">
            <v>1.2750000000000001E-2</v>
          </cell>
          <cell r="AV50" t="e">
            <v>#VALUE!</v>
          </cell>
          <cell r="AW50">
            <v>5.4942326272521109</v>
          </cell>
          <cell r="AX50">
            <v>53.36196412235293</v>
          </cell>
          <cell r="AY50">
            <v>58.85619674960504</v>
          </cell>
          <cell r="AZ50" t="e">
            <v>#VALUE!</v>
          </cell>
          <cell r="BA50">
            <v>0</v>
          </cell>
          <cell r="BB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1.2491096470588233E-2</v>
          </cell>
          <cell r="BI50">
            <v>6.3079997998296059E-4</v>
          </cell>
          <cell r="BJ50">
            <v>7.4999999999999997E-2</v>
          </cell>
          <cell r="BK50">
            <v>200</v>
          </cell>
          <cell r="BL50">
            <v>11.217869950894805</v>
          </cell>
          <cell r="BM50">
            <v>10.212414806397414</v>
          </cell>
          <cell r="BN50">
            <v>9.2417019946821188</v>
          </cell>
          <cell r="BO50">
            <v>7.3156191241693298</v>
          </cell>
          <cell r="BP50">
            <v>7.1496134325697254</v>
          </cell>
          <cell r="BQ50">
            <v>6.441743192498862</v>
          </cell>
          <cell r="BR50">
            <v>6.1634165935945919</v>
          </cell>
          <cell r="BS50">
            <v>5.9990713637654025</v>
          </cell>
          <cell r="BT50">
            <v>5.8055681092890987</v>
          </cell>
          <cell r="BU50">
            <v>6.0211904189141956</v>
          </cell>
          <cell r="BV50">
            <v>8.060408649394148</v>
          </cell>
          <cell r="BW50">
            <v>10.425195717627243</v>
          </cell>
          <cell r="BX50">
            <v>94.05381335379694</v>
          </cell>
        </row>
        <row r="51">
          <cell r="B51">
            <v>37104</v>
          </cell>
          <cell r="C51" t="str">
            <v>КМК</v>
          </cell>
          <cell r="D51" t="str">
            <v>год</v>
          </cell>
          <cell r="E51" t="str">
            <v>Длг</v>
          </cell>
          <cell r="F51" t="str">
            <v>Дз</v>
          </cell>
          <cell r="G51" t="str">
            <v>маг</v>
          </cell>
          <cell r="H51">
            <v>328</v>
          </cell>
          <cell r="I51">
            <v>150</v>
          </cell>
          <cell r="R51">
            <v>224</v>
          </cell>
          <cell r="AL51">
            <v>224</v>
          </cell>
          <cell r="AM51">
            <v>0.112</v>
          </cell>
          <cell r="AN51">
            <v>0</v>
          </cell>
          <cell r="AO51">
            <v>0</v>
          </cell>
          <cell r="AP51">
            <v>16.8</v>
          </cell>
          <cell r="AQ51">
            <v>4.2000000000000003E-2</v>
          </cell>
          <cell r="AU51">
            <v>4.2000000000000003E-2</v>
          </cell>
          <cell r="AV51" t="e">
            <v>#VALUE!</v>
          </cell>
          <cell r="AW51">
            <v>18.09864865447754</v>
          </cell>
          <cell r="AX51">
            <v>102.85023116348233</v>
          </cell>
          <cell r="AY51">
            <v>120.94887981795988</v>
          </cell>
          <cell r="AZ51" t="e">
            <v>#VALUE!</v>
          </cell>
          <cell r="BA51">
            <v>0</v>
          </cell>
          <cell r="BB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2.4075428643137251E-2</v>
          </cell>
          <cell r="BI51">
            <v>3.6474513877503847E-2</v>
          </cell>
          <cell r="BJ51">
            <v>0.112</v>
          </cell>
          <cell r="BK51">
            <v>300</v>
          </cell>
          <cell r="BL51">
            <v>21.62256605435287</v>
          </cell>
          <cell r="BM51">
            <v>19.684643726937864</v>
          </cell>
          <cell r="BN51">
            <v>17.813495218872074</v>
          </cell>
          <cell r="BO51">
            <v>14.100991073932944</v>
          </cell>
          <cell r="BP51">
            <v>13.781030517077783</v>
          </cell>
          <cell r="BQ51">
            <v>12.416504887912129</v>
          </cell>
          <cell r="BR51">
            <v>11.880056211273951</v>
          </cell>
          <cell r="BS51">
            <v>11.563296040306646</v>
          </cell>
          <cell r="BT51">
            <v>11.190336484167721</v>
          </cell>
          <cell r="BU51">
            <v>11.606104146713813</v>
          </cell>
          <cell r="BV51">
            <v>15.536609631657399</v>
          </cell>
          <cell r="BW51">
            <v>20.094701523527497</v>
          </cell>
          <cell r="BX51">
            <v>181.29033551673271</v>
          </cell>
        </row>
        <row r="52">
          <cell r="B52">
            <v>37104</v>
          </cell>
          <cell r="C52" t="str">
            <v>КМК</v>
          </cell>
          <cell r="D52" t="str">
            <v>год</v>
          </cell>
          <cell r="E52" t="str">
            <v>Длг</v>
          </cell>
          <cell r="F52" t="str">
            <v>Дз</v>
          </cell>
          <cell r="G52" t="str">
            <v>ква</v>
          </cell>
          <cell r="H52">
            <v>328</v>
          </cell>
          <cell r="I52">
            <v>150</v>
          </cell>
          <cell r="L52">
            <v>568</v>
          </cell>
          <cell r="BI52">
            <v>3.7699521614973808E-2</v>
          </cell>
        </row>
        <row r="53">
          <cell r="B53">
            <v>37104</v>
          </cell>
          <cell r="C53" t="str">
            <v>КМК</v>
          </cell>
          <cell r="D53" t="str">
            <v>год</v>
          </cell>
          <cell r="E53" t="str">
            <v>Длг</v>
          </cell>
          <cell r="F53" t="str">
            <v>Дз</v>
          </cell>
          <cell r="G53" t="str">
            <v>ква</v>
          </cell>
          <cell r="H53">
            <v>329</v>
          </cell>
          <cell r="I53">
            <v>150</v>
          </cell>
          <cell r="N53">
            <v>114</v>
          </cell>
          <cell r="AL53">
            <v>114</v>
          </cell>
          <cell r="AM53">
            <v>5.7000000000000002E-2</v>
          </cell>
          <cell r="AN53">
            <v>0</v>
          </cell>
          <cell r="AO53">
            <v>0</v>
          </cell>
          <cell r="AP53">
            <v>1.3680000000000001</v>
          </cell>
          <cell r="AQ53">
            <v>3.4200000000000003E-3</v>
          </cell>
          <cell r="AU53">
            <v>3.4200000000000003E-3</v>
          </cell>
          <cell r="AV53" t="e">
            <v>#VALUE!</v>
          </cell>
          <cell r="AW53">
            <v>1.473747104721743</v>
          </cell>
          <cell r="AX53">
            <v>30.424233907199991</v>
          </cell>
          <cell r="AY53">
            <v>31.897981011921733</v>
          </cell>
          <cell r="AZ53" t="e">
            <v>#VALUE!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7.1217775999999986E-3</v>
          </cell>
          <cell r="BI53">
            <v>1.3627485104217575E-2</v>
          </cell>
          <cell r="BJ53">
            <v>5.7000000000000002E-2</v>
          </cell>
          <cell r="BK53">
            <v>125</v>
          </cell>
          <cell r="BL53">
            <v>6.3955926652388415</v>
          </cell>
          <cell r="BM53">
            <v>5.822334306562035</v>
          </cell>
          <cell r="BN53">
            <v>5.2689259374827255</v>
          </cell>
          <cell r="BO53">
            <v>4.1708079932407234</v>
          </cell>
          <cell r="BP53">
            <v>4.0761601279640169</v>
          </cell>
          <cell r="BQ53">
            <v>3.6726069816516724</v>
          </cell>
          <cell r="BR53">
            <v>3.5139195403827732</v>
          </cell>
          <cell r="BS53">
            <v>3.4202183845858989</v>
          </cell>
          <cell r="BT53">
            <v>3.3098928301799022</v>
          </cell>
          <cell r="BU53">
            <v>3.4327907177264754</v>
          </cell>
          <cell r="BV53">
            <v>4.5954250915210144</v>
          </cell>
          <cell r="BW53">
            <v>5.9436637203048743</v>
          </cell>
          <cell r="BX53">
            <v>53.622338296840965</v>
          </cell>
        </row>
        <row r="54">
          <cell r="B54">
            <v>37104</v>
          </cell>
          <cell r="C54" t="str">
            <v>КМК</v>
          </cell>
          <cell r="D54" t="str">
            <v>год</v>
          </cell>
          <cell r="E54" t="str">
            <v>Длг</v>
          </cell>
          <cell r="F54" t="str">
            <v>Дз</v>
          </cell>
          <cell r="G54" t="str">
            <v>ква</v>
          </cell>
          <cell r="H54">
            <v>331</v>
          </cell>
          <cell r="I54">
            <v>150</v>
          </cell>
          <cell r="J54">
            <v>234</v>
          </cell>
          <cell r="M54">
            <v>710</v>
          </cell>
          <cell r="Q54">
            <v>300</v>
          </cell>
          <cell r="AL54">
            <v>1244</v>
          </cell>
          <cell r="AM54">
            <v>0.622</v>
          </cell>
          <cell r="AN54">
            <v>0</v>
          </cell>
          <cell r="AO54">
            <v>0</v>
          </cell>
          <cell r="AP54">
            <v>21.907600000000002</v>
          </cell>
          <cell r="AQ54">
            <v>5.4769000000000005E-2</v>
          </cell>
          <cell r="AU54">
            <v>5.4769000000000005E-2</v>
          </cell>
          <cell r="AV54" t="e">
            <v>#VALUE!</v>
          </cell>
          <cell r="AW54">
            <v>23.601068765644779</v>
          </cell>
          <cell r="AX54">
            <v>335.78202923670585</v>
          </cell>
          <cell r="AY54">
            <v>359.38309800235061</v>
          </cell>
          <cell r="AZ54" t="e">
            <v>#VALUE!</v>
          </cell>
          <cell r="BA54">
            <v>0</v>
          </cell>
          <cell r="BB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7.8600662274509792E-2</v>
          </cell>
          <cell r="BI54">
            <v>2.0612289109858087E-2</v>
          </cell>
          <cell r="BJ54">
            <v>0.622</v>
          </cell>
          <cell r="BK54">
            <v>126.7684887459807</v>
          </cell>
          <cell r="BL54">
            <v>70.58714004859965</v>
          </cell>
          <cell r="BM54">
            <v>64.260279622357373</v>
          </cell>
          <cell r="BN54">
            <v>58.152312403805624</v>
          </cell>
          <cell r="BO54">
            <v>46.032599665856722</v>
          </cell>
          <cell r="BP54">
            <v>44.988003034024565</v>
          </cell>
          <cell r="BQ54">
            <v>40.533955276524132</v>
          </cell>
          <cell r="BR54">
            <v>38.782575399345312</v>
          </cell>
          <cell r="BS54">
            <v>37.748427281392097</v>
          </cell>
          <cell r="BT54">
            <v>36.530801271543965</v>
          </cell>
          <cell r="BU54">
            <v>37.887355519589626</v>
          </cell>
          <cell r="BV54">
            <v>50.719059118147889</v>
          </cell>
          <cell r="BW54">
            <v>65.599295200805756</v>
          </cell>
          <cell r="BX54">
            <v>591.82180384199273</v>
          </cell>
        </row>
        <row r="55">
          <cell r="B55">
            <v>37104</v>
          </cell>
          <cell r="C55" t="str">
            <v>КМК</v>
          </cell>
          <cell r="D55" t="str">
            <v>год</v>
          </cell>
          <cell r="E55" t="str">
            <v>Длг</v>
          </cell>
          <cell r="F55" t="str">
            <v>Дз</v>
          </cell>
          <cell r="G55" t="str">
            <v>ква</v>
          </cell>
          <cell r="H55">
            <v>334</v>
          </cell>
          <cell r="I55">
            <v>150</v>
          </cell>
          <cell r="J55">
            <v>120</v>
          </cell>
          <cell r="M55">
            <v>104</v>
          </cell>
          <cell r="AL55">
            <v>224</v>
          </cell>
          <cell r="AM55">
            <v>0.112</v>
          </cell>
          <cell r="AN55">
            <v>0</v>
          </cell>
          <cell r="AO55">
            <v>0</v>
          </cell>
          <cell r="AP55">
            <v>1</v>
          </cell>
          <cell r="AQ55">
            <v>2.5000000000000001E-3</v>
          </cell>
          <cell r="AU55">
            <v>2.5000000000000001E-3</v>
          </cell>
          <cell r="AV55" t="e">
            <v>#VALUE!</v>
          </cell>
          <cell r="AW55">
            <v>1.0773005151474728</v>
          </cell>
          <cell r="AX55">
            <v>46.421102652235277</v>
          </cell>
          <cell r="AY55">
            <v>47.498403167382747</v>
          </cell>
          <cell r="AZ55" t="e">
            <v>#VALUE!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1.0866362980392154E-2</v>
          </cell>
          <cell r="BI55">
            <v>3.944389514071539E-2</v>
          </cell>
          <cell r="BJ55">
            <v>0.112</v>
          </cell>
          <cell r="BK55">
            <v>73.214285714285722</v>
          </cell>
          <cell r="BL55">
            <v>9.7581731596168808</v>
          </cell>
          <cell r="BM55">
            <v>8.8834993401942661</v>
          </cell>
          <cell r="BN55">
            <v>8.0391419598102551</v>
          </cell>
          <cell r="BO55">
            <v>6.3636652679201537</v>
          </cell>
          <cell r="BP55">
            <v>6.2192521568710326</v>
          </cell>
          <cell r="BQ55">
            <v>5.6035400793276251</v>
          </cell>
          <cell r="BR55">
            <v>5.3614157904060624</v>
          </cell>
          <cell r="BS55">
            <v>5.2184471626619002</v>
          </cell>
          <cell r="BT55">
            <v>5.0501131332211937</v>
          </cell>
          <cell r="BU55">
            <v>5.2376025440797305</v>
          </cell>
          <cell r="BV55">
            <v>7.0115268170308847</v>
          </cell>
          <cell r="BW55">
            <v>9.0686319815426693</v>
          </cell>
          <cell r="BX55">
            <v>81.815009392682654</v>
          </cell>
        </row>
        <row r="56">
          <cell r="B56">
            <v>37104</v>
          </cell>
          <cell r="C56" t="str">
            <v>КМК</v>
          </cell>
          <cell r="D56" t="str">
            <v>год</v>
          </cell>
          <cell r="E56" t="str">
            <v>Дз</v>
          </cell>
          <cell r="F56" t="str">
            <v>Дз</v>
          </cell>
          <cell r="G56" t="str">
            <v>ква</v>
          </cell>
          <cell r="H56">
            <v>407</v>
          </cell>
          <cell r="I56">
            <v>150</v>
          </cell>
          <cell r="M56">
            <v>108</v>
          </cell>
          <cell r="O56">
            <v>144</v>
          </cell>
          <cell r="P56">
            <v>224</v>
          </cell>
          <cell r="AL56">
            <v>476</v>
          </cell>
          <cell r="AM56">
            <v>0.23799999999999999</v>
          </cell>
          <cell r="AN56">
            <v>0</v>
          </cell>
          <cell r="AO56">
            <v>0</v>
          </cell>
          <cell r="AP56">
            <v>11.071999999999999</v>
          </cell>
          <cell r="AQ56">
            <v>2.768E-2</v>
          </cell>
          <cell r="AU56">
            <v>2.768E-2</v>
          </cell>
          <cell r="AV56" t="e">
            <v>#VALUE!</v>
          </cell>
          <cell r="AW56">
            <v>11.927871303712818</v>
          </cell>
          <cell r="AX56">
            <v>147.8739262283294</v>
          </cell>
          <cell r="AY56">
            <v>159.8017975320422</v>
          </cell>
          <cell r="AZ56" t="e">
            <v>#VALUE!</v>
          </cell>
          <cell r="BA56">
            <v>0</v>
          </cell>
          <cell r="BB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3.4614683105882345E-2</v>
          </cell>
          <cell r="BI56">
            <v>4.7006887682116581E-3</v>
          </cell>
          <cell r="BJ56">
            <v>0.23799999999999999</v>
          </cell>
          <cell r="BK56">
            <v>162.18487394957981</v>
          </cell>
          <cell r="BL56">
            <v>31.08587251273779</v>
          </cell>
          <cell r="BM56">
            <v>28.299607400975546</v>
          </cell>
          <cell r="BN56">
            <v>25.609701361109536</v>
          </cell>
          <cell r="BO56">
            <v>20.272309218206981</v>
          </cell>
          <cell r="BP56">
            <v>19.812282796825691</v>
          </cell>
          <cell r="BQ56">
            <v>17.850744547992001</v>
          </cell>
          <cell r="BR56">
            <v>17.07946021409111</v>
          </cell>
          <cell r="BS56">
            <v>16.624035178835349</v>
          </cell>
          <cell r="BT56">
            <v>16.08780892764711</v>
          </cell>
          <cell r="BU56">
            <v>16.685253217539607</v>
          </cell>
          <cell r="BV56">
            <v>22.336185080336563</v>
          </cell>
          <cell r="BW56">
            <v>28.889280218894285</v>
          </cell>
          <cell r="BX56">
            <v>260.63254067519159</v>
          </cell>
        </row>
        <row r="57">
          <cell r="B57">
            <v>37104</v>
          </cell>
          <cell r="C57" t="str">
            <v>КМК</v>
          </cell>
          <cell r="D57" t="str">
            <v>год</v>
          </cell>
          <cell r="E57" t="str">
            <v>Дз</v>
          </cell>
          <cell r="F57" t="str">
            <v>Дз</v>
          </cell>
          <cell r="G57" t="str">
            <v>ква</v>
          </cell>
          <cell r="H57">
            <v>408</v>
          </cell>
          <cell r="I57">
            <v>150</v>
          </cell>
          <cell r="J57">
            <v>292</v>
          </cell>
          <cell r="AL57">
            <v>292</v>
          </cell>
          <cell r="AM57">
            <v>0.14599999999999999</v>
          </cell>
          <cell r="AN57">
            <v>0</v>
          </cell>
          <cell r="AO57">
            <v>0</v>
          </cell>
          <cell r="AP57">
            <v>0.4088</v>
          </cell>
          <cell r="AQ57">
            <v>1.0219999999999999E-3</v>
          </cell>
          <cell r="AU57">
            <v>1.0219999999999999E-3</v>
          </cell>
          <cell r="AV57" t="e">
            <v>#VALUE!</v>
          </cell>
          <cell r="AW57">
            <v>0.44040045059228683</v>
          </cell>
          <cell r="AX57">
            <v>51.979522138352941</v>
          </cell>
          <cell r="AY57">
            <v>52.419922588945226</v>
          </cell>
          <cell r="AZ57" t="e">
            <v>#VALUE!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1.2167491137254901E-2</v>
          </cell>
          <cell r="BI57">
            <v>7.7014999999999994E-5</v>
          </cell>
          <cell r="BJ57">
            <v>0.14599999999999999</v>
          </cell>
          <cell r="BK57">
            <v>50</v>
          </cell>
          <cell r="BL57">
            <v>10.9264890486241</v>
          </cell>
          <cell r="BM57">
            <v>9.9470826939054202</v>
          </cell>
          <cell r="BN57">
            <v>9.0016420974123204</v>
          </cell>
          <cell r="BO57">
            <v>7.1255615318319707</v>
          </cell>
          <cell r="BP57">
            <v>6.9638565297108128</v>
          </cell>
          <cell r="BQ57">
            <v>6.2744371520213109</v>
          </cell>
          <cell r="BR57">
            <v>6.0033211268265623</v>
          </cell>
          <cell r="BS57">
            <v>5.8432335690925212</v>
          </cell>
          <cell r="BT57">
            <v>5.6547433801476013</v>
          </cell>
          <cell r="BU57">
            <v>5.8646646790933525</v>
          </cell>
          <cell r="BV57">
            <v>7.850986616263139</v>
          </cell>
          <cell r="BW57">
            <v>10.154388825272198</v>
          </cell>
          <cell r="BX57">
            <v>91.610407250201305</v>
          </cell>
        </row>
        <row r="58">
          <cell r="B58">
            <v>37104</v>
          </cell>
          <cell r="C58" t="str">
            <v>КМК</v>
          </cell>
          <cell r="D58" t="str">
            <v>год</v>
          </cell>
          <cell r="E58" t="str">
            <v>Дз</v>
          </cell>
          <cell r="F58" t="str">
            <v>Дз</v>
          </cell>
          <cell r="G58" t="str">
            <v>ква</v>
          </cell>
          <cell r="H58">
            <v>409</v>
          </cell>
          <cell r="I58">
            <v>150</v>
          </cell>
          <cell r="J58">
            <v>20</v>
          </cell>
          <cell r="AL58">
            <v>20</v>
          </cell>
          <cell r="AM58">
            <v>0.01</v>
          </cell>
          <cell r="AN58">
            <v>0</v>
          </cell>
          <cell r="AO58">
            <v>0</v>
          </cell>
          <cell r="AP58">
            <v>2.8000000000000001E-2</v>
          </cell>
          <cell r="AQ58">
            <v>7.0000000000000007E-5</v>
          </cell>
          <cell r="AU58">
            <v>7.0000000000000007E-5</v>
          </cell>
          <cell r="AV58" t="e">
            <v>#VALUE!</v>
          </cell>
          <cell r="AW58">
            <v>3.0164414424129239E-2</v>
          </cell>
          <cell r="AX58">
            <v>3.5602412423529404</v>
          </cell>
          <cell r="AY58">
            <v>3.5904056567770697</v>
          </cell>
          <cell r="AZ58" t="e">
            <v>#VALUE!</v>
          </cell>
          <cell r="BA58">
            <v>0</v>
          </cell>
          <cell r="BB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8.3338980392156856E-4</v>
          </cell>
          <cell r="BI58">
            <v>3.0750000000000002E-6</v>
          </cell>
          <cell r="BJ58">
            <v>0.01</v>
          </cell>
          <cell r="BK58">
            <v>50</v>
          </cell>
          <cell r="BL58">
            <v>0.7483896608646643</v>
          </cell>
          <cell r="BM58">
            <v>0.68130703382913838</v>
          </cell>
          <cell r="BN58">
            <v>0.61655082858988486</v>
          </cell>
          <cell r="BO58">
            <v>0.48805215971451854</v>
          </cell>
          <cell r="BP58">
            <v>0.47697647463772691</v>
          </cell>
          <cell r="BQ58">
            <v>0.4297559693165281</v>
          </cell>
          <cell r="BR58">
            <v>0.41118637854976459</v>
          </cell>
          <cell r="BS58">
            <v>0.40022147733510416</v>
          </cell>
          <cell r="BT58">
            <v>0.38731119042106854</v>
          </cell>
          <cell r="BU58">
            <v>0.4016893615817364</v>
          </cell>
          <cell r="BV58">
            <v>0.53773880933309171</v>
          </cell>
          <cell r="BW58">
            <v>0.69550608392275326</v>
          </cell>
          <cell r="BX58">
            <v>6.2746854280959798</v>
          </cell>
        </row>
        <row r="59">
          <cell r="B59">
            <v>37104</v>
          </cell>
          <cell r="C59" t="str">
            <v>КМК</v>
          </cell>
          <cell r="D59" t="str">
            <v>год</v>
          </cell>
          <cell r="E59" t="str">
            <v>Дз</v>
          </cell>
          <cell r="F59" t="str">
            <v>Дз</v>
          </cell>
          <cell r="G59" t="str">
            <v>ква</v>
          </cell>
          <cell r="H59">
            <v>411</v>
          </cell>
          <cell r="I59">
            <v>150</v>
          </cell>
          <cell r="J59">
            <v>760</v>
          </cell>
          <cell r="K59">
            <v>90</v>
          </cell>
          <cell r="L59">
            <v>110</v>
          </cell>
          <cell r="M59">
            <v>1300</v>
          </cell>
          <cell r="O59">
            <v>636</v>
          </cell>
          <cell r="P59">
            <v>208</v>
          </cell>
          <cell r="AL59">
            <v>3104</v>
          </cell>
          <cell r="AM59">
            <v>1.552</v>
          </cell>
          <cell r="AN59">
            <v>0</v>
          </cell>
          <cell r="AO59">
            <v>0</v>
          </cell>
          <cell r="AP59">
            <v>30.9</v>
          </cell>
          <cell r="AQ59">
            <v>7.7249999999999999E-2</v>
          </cell>
          <cell r="AU59">
            <v>7.7249999999999999E-2</v>
          </cell>
          <cell r="AV59" t="e">
            <v>#VALUE!</v>
          </cell>
          <cell r="AW59">
            <v>33.28858591805691</v>
          </cell>
          <cell r="AX59">
            <v>751.07006109816439</v>
          </cell>
          <cell r="AY59">
            <v>784.35864701622131</v>
          </cell>
          <cell r="AZ59" t="e">
            <v>#VALUE!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0.17581228021960776</v>
          </cell>
          <cell r="BI59">
            <v>4.8383697874826576E-2</v>
          </cell>
          <cell r="BJ59">
            <v>1.552</v>
          </cell>
          <cell r="BK59">
            <v>103.12499999999999</v>
          </cell>
          <cell r="BL59">
            <v>157.8847838606444</v>
          </cell>
          <cell r="BM59">
            <v>143.73300010189453</v>
          </cell>
          <cell r="BN59">
            <v>130.07132232627552</v>
          </cell>
          <cell r="BO59">
            <v>102.96261908955053</v>
          </cell>
          <cell r="BP59">
            <v>100.62608768589983</v>
          </cell>
          <cell r="BQ59">
            <v>90.663814247946448</v>
          </cell>
          <cell r="BR59">
            <v>86.746365198189523</v>
          </cell>
          <cell r="BS59">
            <v>84.43320480690447</v>
          </cell>
          <cell r="BT59">
            <v>81.709644991359156</v>
          </cell>
          <cell r="BU59">
            <v>84.743500254430401</v>
          </cell>
          <cell r="BV59">
            <v>113.44491631667145</v>
          </cell>
          <cell r="BW59">
            <v>146.72823123943945</v>
          </cell>
          <cell r="BX59">
            <v>1323.7474901192058</v>
          </cell>
        </row>
        <row r="60">
          <cell r="B60">
            <v>37104</v>
          </cell>
          <cell r="C60" t="str">
            <v>КМК</v>
          </cell>
          <cell r="D60" t="str">
            <v>год</v>
          </cell>
          <cell r="E60" t="str">
            <v>Дз</v>
          </cell>
          <cell r="F60" t="str">
            <v>Дз</v>
          </cell>
          <cell r="G60" t="str">
            <v>ква</v>
          </cell>
          <cell r="H60">
            <v>416</v>
          </cell>
          <cell r="I60">
            <v>150</v>
          </cell>
          <cell r="K60">
            <v>34</v>
          </cell>
          <cell r="AL60">
            <v>34</v>
          </cell>
          <cell r="AM60">
            <v>1.7000000000000001E-2</v>
          </cell>
          <cell r="AN60">
            <v>0</v>
          </cell>
          <cell r="AO60">
            <v>0</v>
          </cell>
          <cell r="AP60">
            <v>0.1258</v>
          </cell>
          <cell r="AQ60">
            <v>3.145E-4</v>
          </cell>
          <cell r="AU60">
            <v>3.145E-4</v>
          </cell>
          <cell r="AV60" t="e">
            <v>#VALUE!</v>
          </cell>
          <cell r="AW60">
            <v>0.13552440480555206</v>
          </cell>
          <cell r="AX60">
            <v>6.8853521408000002</v>
          </cell>
          <cell r="AY60">
            <v>7.0208765456055522</v>
          </cell>
          <cell r="AZ60" t="e">
            <v>#VALUE!</v>
          </cell>
          <cell r="BA60">
            <v>0</v>
          </cell>
          <cell r="BB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1.6117397333333333E-3</v>
          </cell>
          <cell r="BI60">
            <v>8.4999999999999989E-3</v>
          </cell>
          <cell r="BJ60">
            <v>1.7000000000000001E-2</v>
          </cell>
          <cell r="BK60">
            <v>70</v>
          </cell>
          <cell r="BL60">
            <v>1.4473651014850077</v>
          </cell>
          <cell r="BM60">
            <v>1.3176302012571726</v>
          </cell>
          <cell r="BN60">
            <v>1.1923925591271463</v>
          </cell>
          <cell r="BO60">
            <v>0.94388008032326298</v>
          </cell>
          <cell r="BP60">
            <v>0.9224601857815341</v>
          </cell>
          <cell r="BQ60">
            <v>0.83113601406194926</v>
          </cell>
          <cell r="BR60">
            <v>0.79522323095649472</v>
          </cell>
          <cell r="BS60">
            <v>0.7740175875989882</v>
          </cell>
          <cell r="BT60">
            <v>0.74904965267805312</v>
          </cell>
          <cell r="BU60">
            <v>0.77685821795042054</v>
          </cell>
          <cell r="BV60">
            <v>1.0399729941770761</v>
          </cell>
          <cell r="BW60">
            <v>1.3450899556344693</v>
          </cell>
          <cell r="BX60">
            <v>12.135075781031576</v>
          </cell>
        </row>
        <row r="61">
          <cell r="B61">
            <v>37104</v>
          </cell>
          <cell r="C61" t="str">
            <v>КМК</v>
          </cell>
          <cell r="D61" t="str">
            <v>год</v>
          </cell>
          <cell r="E61" t="str">
            <v>Дз</v>
          </cell>
          <cell r="F61" t="str">
            <v>Дз</v>
          </cell>
          <cell r="G61" t="str">
            <v>ква</v>
          </cell>
          <cell r="H61">
            <v>418</v>
          </cell>
          <cell r="I61">
            <v>150</v>
          </cell>
          <cell r="J61">
            <v>130</v>
          </cell>
          <cell r="K61">
            <v>20</v>
          </cell>
          <cell r="L61">
            <v>128</v>
          </cell>
          <cell r="M61">
            <v>512</v>
          </cell>
          <cell r="P61">
            <v>670</v>
          </cell>
          <cell r="AL61">
            <v>1460</v>
          </cell>
          <cell r="AM61">
            <v>0.73</v>
          </cell>
          <cell r="AN61">
            <v>0</v>
          </cell>
          <cell r="AO61">
            <v>0</v>
          </cell>
          <cell r="AP61">
            <v>27.810400000000001</v>
          </cell>
          <cell r="AQ61">
            <v>6.9526000000000004E-2</v>
          </cell>
          <cell r="AU61">
            <v>6.9526000000000004E-2</v>
          </cell>
          <cell r="AV61" t="e">
            <v>#VALUE!</v>
          </cell>
          <cell r="AW61">
            <v>29.960158246457276</v>
          </cell>
          <cell r="AX61">
            <v>416.94803550268233</v>
          </cell>
          <cell r="AY61">
            <v>446.90819374913963</v>
          </cell>
          <cell r="AZ61" t="e">
            <v>#VALUE!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9.760019557647058E-2</v>
          </cell>
          <cell r="BI61">
            <v>0</v>
          </cell>
          <cell r="BJ61">
            <v>0.73</v>
          </cell>
          <cell r="BK61">
            <v>139.27397260273972</v>
          </cell>
          <cell r="BL61">
            <v>87.649727629791457</v>
          </cell>
          <cell r="BM61">
            <v>79.79352383665929</v>
          </cell>
          <cell r="BN61">
            <v>72.209108173722413</v>
          </cell>
          <cell r="BO61">
            <v>57.15977674359511</v>
          </cell>
          <cell r="BP61">
            <v>55.862677805557233</v>
          </cell>
          <cell r="BQ61">
            <v>50.331972416916074</v>
          </cell>
          <cell r="BR61">
            <v>48.157244957949331</v>
          </cell>
          <cell r="BS61">
            <v>46.87312017265468</v>
          </cell>
          <cell r="BT61">
            <v>45.361166796420662</v>
          </cell>
          <cell r="BU61">
            <v>47.045645770218371</v>
          </cell>
          <cell r="BV61">
            <v>62.979067205664599</v>
          </cell>
          <cell r="BW61">
            <v>81.456204325166581</v>
          </cell>
          <cell r="BX61">
            <v>734.87923583431586</v>
          </cell>
        </row>
        <row r="62">
          <cell r="B62">
            <v>37104</v>
          </cell>
          <cell r="C62" t="str">
            <v>КМК</v>
          </cell>
          <cell r="D62" t="str">
            <v>год</v>
          </cell>
          <cell r="E62" t="str">
            <v>Дз</v>
          </cell>
          <cell r="F62" t="str">
            <v>Дз</v>
          </cell>
          <cell r="G62" t="str">
            <v>ква</v>
          </cell>
          <cell r="H62">
            <v>422</v>
          </cell>
          <cell r="I62">
            <v>150</v>
          </cell>
          <cell r="J62">
            <v>30</v>
          </cell>
          <cell r="K62">
            <v>60</v>
          </cell>
          <cell r="L62">
            <v>228</v>
          </cell>
          <cell r="M62">
            <v>570</v>
          </cell>
          <cell r="O62">
            <v>474</v>
          </cell>
          <cell r="AL62">
            <v>1362</v>
          </cell>
          <cell r="AM62">
            <v>0.68100000000000005</v>
          </cell>
          <cell r="AN62">
            <v>0</v>
          </cell>
          <cell r="AO62">
            <v>0</v>
          </cell>
          <cell r="AP62">
            <v>14.564400000000001</v>
          </cell>
          <cell r="AQ62">
            <v>3.6411000000000006E-2</v>
          </cell>
          <cell r="AU62">
            <v>3.6411000000000006E-2</v>
          </cell>
          <cell r="AV62" t="e">
            <v>#VALUE!</v>
          </cell>
          <cell r="AW62">
            <v>15.690235622813855</v>
          </cell>
          <cell r="AX62">
            <v>343.5628089283764</v>
          </cell>
          <cell r="AY62">
            <v>359.25304455119027</v>
          </cell>
          <cell r="AZ62" t="e">
            <v>#VALUE!</v>
          </cell>
          <cell r="BA62">
            <v>0</v>
          </cell>
          <cell r="BB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8.0422005835294103E-2</v>
          </cell>
          <cell r="BI62">
            <v>2.9810755316633502E-2</v>
          </cell>
          <cell r="BJ62">
            <v>0.68100000000000005</v>
          </cell>
          <cell r="BK62">
            <v>111.62995594713655</v>
          </cell>
          <cell r="BL62">
            <v>72.221483072031731</v>
          </cell>
          <cell r="BM62">
            <v>65.748016916602808</v>
          </cell>
          <cell r="BN62">
            <v>59.49872884187814</v>
          </cell>
          <cell r="BO62">
            <v>47.098354973417308</v>
          </cell>
          <cell r="BP62">
            <v>46.029552828629562</v>
          </cell>
          <cell r="BQ62">
            <v>41.472488496463448</v>
          </cell>
          <cell r="BR62">
            <v>39.680525443908245</v>
          </cell>
          <cell r="BS62">
            <v>38.622413927161354</v>
          </cell>
          <cell r="BT62">
            <v>37.376572947765823</v>
          </cell>
          <cell r="BU62">
            <v>38.764363549374373</v>
          </cell>
          <cell r="BV62">
            <v>51.893290320018366</v>
          </cell>
          <cell r="BW62">
            <v>67.118125254518887</v>
          </cell>
          <cell r="BX62">
            <v>605.52391657177009</v>
          </cell>
        </row>
        <row r="63">
          <cell r="B63">
            <v>37104</v>
          </cell>
          <cell r="C63" t="str">
            <v>КМК</v>
          </cell>
          <cell r="D63" t="str">
            <v>год</v>
          </cell>
          <cell r="E63" t="str">
            <v>Дз</v>
          </cell>
          <cell r="F63" t="str">
            <v>Дз</v>
          </cell>
          <cell r="G63" t="str">
            <v>ква</v>
          </cell>
          <cell r="H63">
            <v>427</v>
          </cell>
          <cell r="I63">
            <v>150</v>
          </cell>
          <cell r="J63">
            <v>20</v>
          </cell>
          <cell r="AL63">
            <v>20</v>
          </cell>
          <cell r="AM63">
            <v>0.01</v>
          </cell>
          <cell r="AN63">
            <v>0</v>
          </cell>
          <cell r="AO63">
            <v>0</v>
          </cell>
          <cell r="AP63">
            <v>2.8000000000000001E-2</v>
          </cell>
          <cell r="AQ63">
            <v>7.0000000000000007E-5</v>
          </cell>
          <cell r="AU63">
            <v>7.0000000000000007E-5</v>
          </cell>
          <cell r="AV63" t="e">
            <v>#VALUE!</v>
          </cell>
          <cell r="AW63">
            <v>3.0164414424129239E-2</v>
          </cell>
          <cell r="AX63">
            <v>3.5602412423529404</v>
          </cell>
          <cell r="AY63">
            <v>3.5904056567770697</v>
          </cell>
          <cell r="AZ63" t="e">
            <v>#VALUE!</v>
          </cell>
          <cell r="BA63">
            <v>0</v>
          </cell>
          <cell r="BB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8.3338980392156856E-4</v>
          </cell>
          <cell r="BI63">
            <v>2.8000000000000003E-6</v>
          </cell>
          <cell r="BJ63">
            <v>0.01</v>
          </cell>
          <cell r="BK63">
            <v>50</v>
          </cell>
          <cell r="BL63">
            <v>0.7483896608646643</v>
          </cell>
          <cell r="BM63">
            <v>0.68130703382913838</v>
          </cell>
          <cell r="BN63">
            <v>0.61655082858988486</v>
          </cell>
          <cell r="BO63">
            <v>0.48805215971451854</v>
          </cell>
          <cell r="BP63">
            <v>0.47697647463772691</v>
          </cell>
          <cell r="BQ63">
            <v>0.4297559693165281</v>
          </cell>
          <cell r="BR63">
            <v>0.41118637854976459</v>
          </cell>
          <cell r="BS63">
            <v>0.40022147733510416</v>
          </cell>
          <cell r="BT63">
            <v>0.38731119042106854</v>
          </cell>
          <cell r="BU63">
            <v>0.4016893615817364</v>
          </cell>
          <cell r="BV63">
            <v>0.53773880933309171</v>
          </cell>
          <cell r="BW63">
            <v>0.69550608392275326</v>
          </cell>
          <cell r="BX63">
            <v>6.2746854280959798</v>
          </cell>
        </row>
        <row r="64">
          <cell r="B64">
            <v>37104</v>
          </cell>
          <cell r="C64" t="str">
            <v>КМК</v>
          </cell>
          <cell r="D64" t="str">
            <v>год</v>
          </cell>
          <cell r="E64" t="str">
            <v>Дз</v>
          </cell>
          <cell r="F64" t="str">
            <v>Дз</v>
          </cell>
          <cell r="G64" t="str">
            <v>ква</v>
          </cell>
          <cell r="H64">
            <v>428</v>
          </cell>
          <cell r="I64">
            <v>150</v>
          </cell>
          <cell r="L64">
            <v>168</v>
          </cell>
          <cell r="AL64">
            <v>168</v>
          </cell>
          <cell r="AM64">
            <v>8.4000000000000005E-2</v>
          </cell>
          <cell r="AN64">
            <v>0</v>
          </cell>
          <cell r="AO64">
            <v>0</v>
          </cell>
          <cell r="AP64">
            <v>0.89039999999999997</v>
          </cell>
          <cell r="AQ64">
            <v>2.2260000000000001E-3</v>
          </cell>
          <cell r="AU64">
            <v>2.2260000000000001E-3</v>
          </cell>
          <cell r="AV64" t="e">
            <v>#VALUE!</v>
          </cell>
          <cell r="AW64">
            <v>0.95922837868730981</v>
          </cell>
          <cell r="AX64">
            <v>36.796651062211758</v>
          </cell>
          <cell r="AY64">
            <v>37.755879440899065</v>
          </cell>
          <cell r="AZ64" t="e">
            <v>#VALUE!</v>
          </cell>
          <cell r="BA64">
            <v>0</v>
          </cell>
          <cell r="BB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8.6134482823529389E-3</v>
          </cell>
          <cell r="BI64">
            <v>0</v>
          </cell>
          <cell r="BJ64">
            <v>8.4000000000000005E-2</v>
          </cell>
          <cell r="BK64">
            <v>80</v>
          </cell>
          <cell r="BL64">
            <v>7.735034917410526</v>
          </cell>
          <cell r="BM64">
            <v>7.0417065372313665</v>
          </cell>
          <cell r="BN64">
            <v>6.3724064648743957</v>
          </cell>
          <cell r="BO64">
            <v>5.0443028509652699</v>
          </cell>
          <cell r="BP64">
            <v>4.929830799409487</v>
          </cell>
          <cell r="BQ64">
            <v>4.4417714302757325</v>
          </cell>
          <cell r="BR64">
            <v>4.249846584373695</v>
          </cell>
          <cell r="BS64">
            <v>4.1365195325077302</v>
          </cell>
          <cell r="BT64">
            <v>4.003086068213932</v>
          </cell>
          <cell r="BU64">
            <v>4.1517059066174289</v>
          </cell>
          <cell r="BV64">
            <v>5.5578452471045523</v>
          </cell>
          <cell r="BW64">
            <v>7.1884549617665394</v>
          </cell>
          <cell r="BX64">
            <v>64.852511300750663</v>
          </cell>
        </row>
        <row r="65">
          <cell r="B65">
            <v>37104</v>
          </cell>
          <cell r="C65" t="str">
            <v>КМК</v>
          </cell>
          <cell r="D65" t="str">
            <v>год</v>
          </cell>
          <cell r="E65" t="str">
            <v>Дз</v>
          </cell>
          <cell r="F65" t="str">
            <v>Дз</v>
          </cell>
          <cell r="G65" t="str">
            <v>ква</v>
          </cell>
          <cell r="H65">
            <v>431</v>
          </cell>
          <cell r="I65">
            <v>150</v>
          </cell>
          <cell r="K65">
            <v>54</v>
          </cell>
          <cell r="M65">
            <v>160</v>
          </cell>
          <cell r="AL65">
            <v>214</v>
          </cell>
          <cell r="AM65">
            <v>0.107</v>
          </cell>
          <cell r="AN65">
            <v>0</v>
          </cell>
          <cell r="AO65">
            <v>0</v>
          </cell>
          <cell r="AP65">
            <v>1.4798</v>
          </cell>
          <cell r="AQ65">
            <v>3.6995000000000001E-3</v>
          </cell>
          <cell r="AU65">
            <v>3.6995000000000001E-3</v>
          </cell>
          <cell r="AV65" t="e">
            <v>#VALUE!</v>
          </cell>
          <cell r="AW65">
            <v>1.5941893023152303</v>
          </cell>
          <cell r="AX65">
            <v>49.488874971858813</v>
          </cell>
          <cell r="AY65">
            <v>51.083064274174042</v>
          </cell>
          <cell r="AZ65" t="e">
            <v>#VALUE!</v>
          </cell>
          <cell r="BA65">
            <v>0</v>
          </cell>
          <cell r="BB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1.158447447843137E-2</v>
          </cell>
          <cell r="BI65">
            <v>9.6019668613124068E-3</v>
          </cell>
          <cell r="BJ65">
            <v>0.107</v>
          </cell>
          <cell r="BK65">
            <v>92.429906542056074</v>
          </cell>
          <cell r="BL65">
            <v>10.403118175235575</v>
          </cell>
          <cell r="BM65">
            <v>9.4706408474926498</v>
          </cell>
          <cell r="BN65">
            <v>8.5704722364966095</v>
          </cell>
          <cell r="BO65">
            <v>6.7842610564194565</v>
          </cell>
          <cell r="BP65">
            <v>6.6303042999298949</v>
          </cell>
          <cell r="BQ65">
            <v>5.9738922647123065</v>
          </cell>
          <cell r="BR65">
            <v>5.7157670161188747</v>
          </cell>
          <cell r="BS65">
            <v>5.5633502026637043</v>
          </cell>
          <cell r="BT65">
            <v>5.383891696498746</v>
          </cell>
          <cell r="BU65">
            <v>5.5837819088731404</v>
          </cell>
          <cell r="BV65">
            <v>7.4749432927925215</v>
          </cell>
          <cell r="BW65">
            <v>9.6680046920804941</v>
          </cell>
          <cell r="BX65">
            <v>87.222427689313974</v>
          </cell>
        </row>
        <row r="66">
          <cell r="B66">
            <v>37104</v>
          </cell>
          <cell r="C66" t="str">
            <v>КМК</v>
          </cell>
          <cell r="D66" t="str">
            <v>год</v>
          </cell>
          <cell r="E66" t="str">
            <v>Дз</v>
          </cell>
          <cell r="F66" t="str">
            <v>Дз</v>
          </cell>
          <cell r="G66" t="str">
            <v>ква</v>
          </cell>
          <cell r="H66">
            <v>435</v>
          </cell>
          <cell r="I66">
            <v>150</v>
          </cell>
          <cell r="L66">
            <v>72</v>
          </cell>
          <cell r="M66">
            <v>64</v>
          </cell>
          <cell r="AL66">
            <v>136</v>
          </cell>
          <cell r="AM66">
            <v>6.8000000000000005E-2</v>
          </cell>
          <cell r="AN66">
            <v>0</v>
          </cell>
          <cell r="AO66">
            <v>0</v>
          </cell>
          <cell r="AP66">
            <v>0.89359999999999995</v>
          </cell>
          <cell r="AQ66">
            <v>2.2339999999999999E-3</v>
          </cell>
          <cell r="AU66">
            <v>2.2339999999999999E-3</v>
          </cell>
          <cell r="AV66" t="e">
            <v>#VALUE!</v>
          </cell>
          <cell r="AW66">
            <v>0.96267574033578152</v>
          </cell>
          <cell r="AX66">
            <v>31.19131958814117</v>
          </cell>
          <cell r="AY66">
            <v>32.153995328476952</v>
          </cell>
          <cell r="AZ66" t="e">
            <v>#VALUE!</v>
          </cell>
          <cell r="BA66">
            <v>0</v>
          </cell>
          <cell r="BB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7.3013388549019592E-3</v>
          </cell>
          <cell r="BI66">
            <v>1.1493664974162557E-2</v>
          </cell>
          <cell r="BJ66">
            <v>6.8000000000000005E-2</v>
          </cell>
          <cell r="BK66">
            <v>89.411764705882348</v>
          </cell>
          <cell r="BL66">
            <v>6.556759699637678</v>
          </cell>
          <cell r="BM66">
            <v>5.9690478531462832</v>
          </cell>
          <cell r="BN66">
            <v>5.4017002579480717</v>
          </cell>
          <cell r="BO66">
            <v>4.2759070387592955</v>
          </cell>
          <cell r="BP66">
            <v>4.1788728184996886</v>
          </cell>
          <cell r="BQ66">
            <v>3.7651574124477718</v>
          </cell>
          <cell r="BR66">
            <v>3.6024689874790412</v>
          </cell>
          <cell r="BS66">
            <v>3.5064053460689335</v>
          </cell>
          <cell r="BT66">
            <v>3.393298155376387</v>
          </cell>
          <cell r="BU66">
            <v>3.5192818388470473</v>
          </cell>
          <cell r="BV66">
            <v>4.7112222687350362</v>
          </cell>
          <cell r="BW66">
            <v>6.0934405524971353</v>
          </cell>
          <cell r="BX66">
            <v>54.973562229442365</v>
          </cell>
        </row>
        <row r="67">
          <cell r="B67">
            <v>37104</v>
          </cell>
          <cell r="C67" t="str">
            <v>КМК</v>
          </cell>
          <cell r="D67" t="str">
            <v>год</v>
          </cell>
          <cell r="E67" t="str">
            <v>Дз</v>
          </cell>
          <cell r="F67" t="str">
            <v>Дз</v>
          </cell>
          <cell r="G67" t="str">
            <v>ква</v>
          </cell>
          <cell r="H67">
            <v>439</v>
          </cell>
          <cell r="I67">
            <v>150</v>
          </cell>
          <cell r="M67">
            <v>204</v>
          </cell>
          <cell r="P67">
            <v>758</v>
          </cell>
          <cell r="AL67">
            <v>962</v>
          </cell>
          <cell r="AM67">
            <v>0.48099999999999998</v>
          </cell>
          <cell r="AN67">
            <v>0</v>
          </cell>
          <cell r="AO67">
            <v>0</v>
          </cell>
          <cell r="AP67">
            <v>27.404000000000003</v>
          </cell>
          <cell r="AQ67">
            <v>6.8510000000000015E-2</v>
          </cell>
          <cell r="AU67">
            <v>6.8510000000000015E-2</v>
          </cell>
          <cell r="AV67" t="e">
            <v>#VALUE!</v>
          </cell>
          <cell r="AW67">
            <v>29.522343317101349</v>
          </cell>
          <cell r="AX67">
            <v>318.81126953562347</v>
          </cell>
          <cell r="AY67">
            <v>348.3336128527248</v>
          </cell>
          <cell r="AZ67" t="e">
            <v>#VALUE!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7.462810616470586E-2</v>
          </cell>
          <cell r="BI67">
            <v>8.1580337503848414E-3</v>
          </cell>
          <cell r="BJ67">
            <v>0.48099999999999998</v>
          </cell>
          <cell r="BK67">
            <v>178.79417879417878</v>
          </cell>
          <cell r="BL67">
            <v>67.020697494773287</v>
          </cell>
          <cell r="BM67">
            <v>61.013602078002279</v>
          </cell>
          <cell r="BN67">
            <v>55.214157915761007</v>
          </cell>
          <cell r="BO67">
            <v>43.706837658415878</v>
          </cell>
          <cell r="BP67">
            <v>42.715035985455351</v>
          </cell>
          <cell r="BQ67">
            <v>38.485937808460328</v>
          </cell>
          <cell r="BR67">
            <v>36.823074422495992</v>
          </cell>
          <cell r="BS67">
            <v>35.841193185069436</v>
          </cell>
          <cell r="BT67">
            <v>34.685107211970418</v>
          </cell>
          <cell r="BU67">
            <v>35.973266292710044</v>
          </cell>
          <cell r="BV67">
            <v>48.156539093373631</v>
          </cell>
          <cell r="BW67">
            <v>62.284887848652488</v>
          </cell>
          <cell r="BX67">
            <v>561.92033699514013</v>
          </cell>
        </row>
        <row r="68">
          <cell r="B68">
            <v>37104</v>
          </cell>
          <cell r="C68" t="str">
            <v>КМК</v>
          </cell>
          <cell r="D68" t="str">
            <v>год</v>
          </cell>
          <cell r="E68" t="str">
            <v>Дз</v>
          </cell>
          <cell r="F68" t="str">
            <v>Дз</v>
          </cell>
          <cell r="G68" t="str">
            <v>ква</v>
          </cell>
          <cell r="H68">
            <v>443</v>
          </cell>
          <cell r="I68">
            <v>150</v>
          </cell>
          <cell r="J68">
            <v>20</v>
          </cell>
          <cell r="AL68">
            <v>20</v>
          </cell>
          <cell r="AM68">
            <v>0.01</v>
          </cell>
          <cell r="AN68">
            <v>0</v>
          </cell>
          <cell r="AO68">
            <v>0</v>
          </cell>
          <cell r="AP68">
            <v>2.8000000000000001E-2</v>
          </cell>
          <cell r="AQ68">
            <v>7.0000000000000007E-5</v>
          </cell>
          <cell r="AU68">
            <v>7.0000000000000007E-5</v>
          </cell>
          <cell r="AV68" t="e">
            <v>#VALUE!</v>
          </cell>
          <cell r="AW68">
            <v>3.0164414424129239E-2</v>
          </cell>
          <cell r="AX68">
            <v>3.5602412423529404</v>
          </cell>
          <cell r="AY68">
            <v>3.5904056567770697</v>
          </cell>
          <cell r="AZ68" t="e">
            <v>#VALUE!</v>
          </cell>
          <cell r="BA68">
            <v>0</v>
          </cell>
          <cell r="BB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8.3338980392156856E-4</v>
          </cell>
          <cell r="BI68">
            <v>5.9500000000000006E-6</v>
          </cell>
          <cell r="BJ68">
            <v>0.01</v>
          </cell>
          <cell r="BK68">
            <v>50</v>
          </cell>
          <cell r="BL68">
            <v>0.7483896608646643</v>
          </cell>
          <cell r="BM68">
            <v>0.68130703382913838</v>
          </cell>
          <cell r="BN68">
            <v>0.61655082858988486</v>
          </cell>
          <cell r="BO68">
            <v>0.48805215971451854</v>
          </cell>
          <cell r="BP68">
            <v>0.47697647463772691</v>
          </cell>
          <cell r="BQ68">
            <v>0.4297559693165281</v>
          </cell>
          <cell r="BR68">
            <v>0.41118637854976459</v>
          </cell>
          <cell r="BS68">
            <v>0.40022147733510416</v>
          </cell>
          <cell r="BT68">
            <v>0.38731119042106854</v>
          </cell>
          <cell r="BU68">
            <v>0.4016893615817364</v>
          </cell>
          <cell r="BV68">
            <v>0.53773880933309171</v>
          </cell>
          <cell r="BW68">
            <v>0.69550608392275326</v>
          </cell>
          <cell r="BX68">
            <v>6.2746854280959798</v>
          </cell>
        </row>
        <row r="69">
          <cell r="B69">
            <v>37104</v>
          </cell>
          <cell r="C69" t="str">
            <v>КМК</v>
          </cell>
          <cell r="D69" t="str">
            <v>год</v>
          </cell>
          <cell r="E69" t="str">
            <v>Дз</v>
          </cell>
          <cell r="F69" t="str">
            <v>Дз</v>
          </cell>
          <cell r="G69" t="str">
            <v>ква</v>
          </cell>
          <cell r="H69">
            <v>444</v>
          </cell>
          <cell r="I69">
            <v>150</v>
          </cell>
          <cell r="J69">
            <v>296</v>
          </cell>
          <cell r="M69">
            <v>88</v>
          </cell>
          <cell r="O69">
            <v>476</v>
          </cell>
          <cell r="AL69">
            <v>860</v>
          </cell>
          <cell r="AM69">
            <v>0.43</v>
          </cell>
          <cell r="AN69">
            <v>0</v>
          </cell>
          <cell r="AO69">
            <v>0</v>
          </cell>
          <cell r="AP69">
            <v>9.686399999999999</v>
          </cell>
          <cell r="AQ69">
            <v>2.4215999999999998E-2</v>
          </cell>
          <cell r="AU69">
            <v>2.4215999999999998E-2</v>
          </cell>
          <cell r="AV69" t="e">
            <v>#VALUE!</v>
          </cell>
          <cell r="AW69">
            <v>10.435163709924479</v>
          </cell>
          <cell r="AX69">
            <v>213.26882088959999</v>
          </cell>
          <cell r="AY69">
            <v>223.70398459952446</v>
          </cell>
          <cell r="AZ69" t="e">
            <v>#VALUE!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4.992247679999999E-2</v>
          </cell>
          <cell r="BI69">
            <v>5.3879082077696186E-3</v>
          </cell>
          <cell r="BJ69">
            <v>0.43</v>
          </cell>
          <cell r="BK69">
            <v>110.46511627906976</v>
          </cell>
          <cell r="BL69">
            <v>44.832057334197366</v>
          </cell>
          <cell r="BM69">
            <v>40.81361154617656</v>
          </cell>
          <cell r="BN69">
            <v>36.934308258671109</v>
          </cell>
          <cell r="BO69">
            <v>29.23668185840679</v>
          </cell>
          <cell r="BP69">
            <v>28.573216060423171</v>
          </cell>
          <cell r="BQ69">
            <v>25.74437322080307</v>
          </cell>
          <cell r="BR69">
            <v>24.63200064331652</v>
          </cell>
          <cell r="BS69">
            <v>23.975171121372082</v>
          </cell>
          <cell r="BT69">
            <v>23.201807329405238</v>
          </cell>
          <cell r="BU69">
            <v>24.0633035297361</v>
          </cell>
          <cell r="BV69">
            <v>32.213178586967345</v>
          </cell>
          <cell r="BW69">
            <v>41.664109760539951</v>
          </cell>
          <cell r="BX69">
            <v>375.88381925001528</v>
          </cell>
        </row>
        <row r="70">
          <cell r="B70">
            <v>37104</v>
          </cell>
          <cell r="C70" t="str">
            <v>КМК</v>
          </cell>
          <cell r="D70" t="str">
            <v>год</v>
          </cell>
          <cell r="E70" t="str">
            <v>Дз</v>
          </cell>
          <cell r="F70" t="str">
            <v>Дз</v>
          </cell>
          <cell r="G70" t="str">
            <v>ква</v>
          </cell>
          <cell r="H70">
            <v>447</v>
          </cell>
          <cell r="I70">
            <v>150</v>
          </cell>
          <cell r="O70">
            <v>260</v>
          </cell>
          <cell r="P70">
            <v>148</v>
          </cell>
          <cell r="AL70">
            <v>408</v>
          </cell>
          <cell r="AM70">
            <v>0.20399999999999999</v>
          </cell>
          <cell r="AN70">
            <v>0</v>
          </cell>
          <cell r="AO70">
            <v>0</v>
          </cell>
          <cell r="AP70">
            <v>9.7119999999999997</v>
          </cell>
          <cell r="AQ70">
            <v>2.4279999999999999E-2</v>
          </cell>
          <cell r="AU70">
            <v>2.4279999999999999E-2</v>
          </cell>
          <cell r="AV70" t="e">
            <v>#VALUE!</v>
          </cell>
          <cell r="AW70">
            <v>10.462742603112252</v>
          </cell>
          <cell r="AX70">
            <v>128.77854056809409</v>
          </cell>
          <cell r="AY70">
            <v>139.24128317120633</v>
          </cell>
          <cell r="AZ70" t="e">
            <v>#VALUE!</v>
          </cell>
          <cell r="BA70">
            <v>0</v>
          </cell>
          <cell r="BB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3.0144789458823523E-2</v>
          </cell>
          <cell r="BI70">
            <v>2.4685759971519803E-4</v>
          </cell>
          <cell r="BJ70">
            <v>0.20399999999999999</v>
          </cell>
          <cell r="BK70">
            <v>168.13725490196077</v>
          </cell>
          <cell r="BL70">
            <v>27.071675975729644</v>
          </cell>
          <cell r="BM70">
            <v>24.645209287500709</v>
          </cell>
          <cell r="BN70">
            <v>22.302656657346169</v>
          </cell>
          <cell r="BO70">
            <v>17.654495738546714</v>
          </cell>
          <cell r="BP70">
            <v>17.253873852868423</v>
          </cell>
          <cell r="BQ70">
            <v>15.545632967140627</v>
          </cell>
          <cell r="BR70">
            <v>14.873946798955538</v>
          </cell>
          <cell r="BS70">
            <v>14.477332109170055</v>
          </cell>
          <cell r="BT70">
            <v>14.010350297003278</v>
          </cell>
          <cell r="BU70">
            <v>14.530646644607137</v>
          </cell>
          <cell r="BV70">
            <v>19.451858430855989</v>
          </cell>
          <cell r="BW70">
            <v>25.158735380420818</v>
          </cell>
          <cell r="BX70">
            <v>226.9764141401451</v>
          </cell>
        </row>
        <row r="71">
          <cell r="B71">
            <v>37104</v>
          </cell>
          <cell r="C71" t="str">
            <v>КМК</v>
          </cell>
          <cell r="D71" t="str">
            <v>год</v>
          </cell>
          <cell r="E71" t="str">
            <v>Дз</v>
          </cell>
          <cell r="F71" t="str">
            <v>Дз</v>
          </cell>
          <cell r="G71" t="str">
            <v>ква</v>
          </cell>
          <cell r="H71">
            <v>449</v>
          </cell>
          <cell r="I71">
            <v>150</v>
          </cell>
          <cell r="L71">
            <v>140</v>
          </cell>
          <cell r="O71">
            <v>176</v>
          </cell>
          <cell r="AL71">
            <v>316</v>
          </cell>
          <cell r="AM71">
            <v>0.158</v>
          </cell>
          <cell r="AN71">
            <v>0</v>
          </cell>
          <cell r="AO71">
            <v>0</v>
          </cell>
          <cell r="AP71">
            <v>3.9099999999999997</v>
          </cell>
          <cell r="AQ71">
            <v>9.774999999999999E-3</v>
          </cell>
          <cell r="AU71">
            <v>9.774999999999999E-3</v>
          </cell>
          <cell r="AV71" t="e">
            <v>#VALUE!</v>
          </cell>
          <cell r="AW71">
            <v>4.2122450142266183</v>
          </cell>
          <cell r="AX71">
            <v>82.196722796423515</v>
          </cell>
          <cell r="AY71">
            <v>86.40896781065014</v>
          </cell>
          <cell r="AZ71" t="e">
            <v>#VALUE!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1.9240805898039212E-2</v>
          </cell>
          <cell r="BI71">
            <v>5.028161337531388E-2</v>
          </cell>
          <cell r="BJ71">
            <v>0.158</v>
          </cell>
          <cell r="BK71">
            <v>118.98734177215189</v>
          </cell>
          <cell r="BL71">
            <v>17.278918053697357</v>
          </cell>
          <cell r="BM71">
            <v>15.730154019820471</v>
          </cell>
          <cell r="BN71">
            <v>14.235012623201971</v>
          </cell>
          <cell r="BO71">
            <v>11.268238030965174</v>
          </cell>
          <cell r="BP71">
            <v>11.012529230896371</v>
          </cell>
          <cell r="BQ71">
            <v>9.9222501317503458</v>
          </cell>
          <cell r="BR71">
            <v>9.4935265142210099</v>
          </cell>
          <cell r="BS71">
            <v>9.2403754257751149</v>
          </cell>
          <cell r="BT71">
            <v>8.9423104345404347</v>
          </cell>
          <cell r="BU71">
            <v>9.2743473166876367</v>
          </cell>
          <cell r="BV71">
            <v>12.41542329759173</v>
          </cell>
          <cell r="BW71">
            <v>16.057946211481223</v>
          </cell>
          <cell r="BX71">
            <v>144.87103129062882</v>
          </cell>
        </row>
        <row r="72">
          <cell r="B72">
            <v>37104</v>
          </cell>
          <cell r="C72" t="str">
            <v>КМК</v>
          </cell>
          <cell r="D72" t="str">
            <v>год</v>
          </cell>
          <cell r="E72" t="str">
            <v>Дз</v>
          </cell>
          <cell r="F72" t="str">
            <v>Дз</v>
          </cell>
          <cell r="G72" t="str">
            <v>ква</v>
          </cell>
          <cell r="H72" t="str">
            <v>220/10</v>
          </cell>
          <cell r="I72">
            <v>150</v>
          </cell>
          <cell r="K72">
            <v>26</v>
          </cell>
          <cell r="AL72">
            <v>26</v>
          </cell>
          <cell r="AM72">
            <v>1.2999999999999999E-2</v>
          </cell>
          <cell r="AN72">
            <v>0</v>
          </cell>
          <cell r="AO72">
            <v>0</v>
          </cell>
          <cell r="AP72">
            <v>9.6200000000000008E-2</v>
          </cell>
          <cell r="AQ72">
            <v>2.4050000000000002E-4</v>
          </cell>
          <cell r="AU72">
            <v>2.4050000000000002E-4</v>
          </cell>
          <cell r="AV72" t="e">
            <v>#VALUE!</v>
          </cell>
          <cell r="AW72">
            <v>0.10363630955718688</v>
          </cell>
          <cell r="AX72">
            <v>5.2652692841411763</v>
          </cell>
          <cell r="AY72">
            <v>5.3689055936983632</v>
          </cell>
          <cell r="AZ72" t="e">
            <v>#VALUE!</v>
          </cell>
          <cell r="BA72">
            <v>0</v>
          </cell>
          <cell r="BB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1.2325068549019608E-3</v>
          </cell>
          <cell r="BI72">
            <v>2.2750000000000001E-3</v>
          </cell>
          <cell r="BJ72">
            <v>1.2999999999999999E-2</v>
          </cell>
          <cell r="BK72">
            <v>70</v>
          </cell>
          <cell r="BL72">
            <v>1.1068086070179473</v>
          </cell>
          <cell r="BM72">
            <v>1.0075995656672498</v>
          </cell>
          <cell r="BN72">
            <v>0.91182960403840585</v>
          </cell>
          <cell r="BO72">
            <v>0.72179064965896589</v>
          </cell>
          <cell r="BP72">
            <v>0.70541073030352608</v>
          </cell>
          <cell r="BQ72">
            <v>0.63557459898854951</v>
          </cell>
          <cell r="BR72">
            <v>0.60811188249614301</v>
          </cell>
          <cell r="BS72">
            <v>0.59189580228157923</v>
          </cell>
          <cell r="BT72">
            <v>0.57280267557733466</v>
          </cell>
          <cell r="BU72">
            <v>0.59406804902090993</v>
          </cell>
          <cell r="BV72">
            <v>0.79527346613541117</v>
          </cell>
          <cell r="BW72">
            <v>1.0285982013675354</v>
          </cell>
          <cell r="BX72">
            <v>9.2797638325535576</v>
          </cell>
        </row>
        <row r="73">
          <cell r="B73">
            <v>37104</v>
          </cell>
          <cell r="C73" t="str">
            <v>КМК</v>
          </cell>
          <cell r="D73" t="str">
            <v>год</v>
          </cell>
          <cell r="E73" t="str">
            <v>Дз</v>
          </cell>
          <cell r="F73" t="str">
            <v>Дз</v>
          </cell>
          <cell r="G73" t="str">
            <v>ква</v>
          </cell>
          <cell r="H73" t="str">
            <v>220/12</v>
          </cell>
          <cell r="I73">
            <v>150</v>
          </cell>
          <cell r="K73">
            <v>28</v>
          </cell>
          <cell r="AL73">
            <v>28</v>
          </cell>
          <cell r="AM73">
            <v>1.4E-2</v>
          </cell>
          <cell r="AN73">
            <v>0</v>
          </cell>
          <cell r="AO73">
            <v>0</v>
          </cell>
          <cell r="AP73">
            <v>0.1036</v>
          </cell>
          <cell r="AQ73">
            <v>2.5900000000000001E-4</v>
          </cell>
          <cell r="AU73">
            <v>2.5900000000000001E-4</v>
          </cell>
          <cell r="AV73" t="e">
            <v>#VALUE!</v>
          </cell>
          <cell r="AW73">
            <v>0.11160833336927817</v>
          </cell>
          <cell r="AX73">
            <v>5.670289998305881</v>
          </cell>
          <cell r="AY73">
            <v>5.7818983316751593</v>
          </cell>
          <cell r="AZ73" t="e">
            <v>#VALUE!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1.3273150745098038E-3</v>
          </cell>
          <cell r="BI73">
            <v>4.8745890410958901E-3</v>
          </cell>
          <cell r="BJ73">
            <v>1.4E-2</v>
          </cell>
          <cell r="BK73">
            <v>70</v>
          </cell>
          <cell r="BL73">
            <v>1.1919477306347119</v>
          </cell>
          <cell r="BM73">
            <v>1.0851072245647304</v>
          </cell>
          <cell r="BN73">
            <v>0.98197034281059092</v>
          </cell>
          <cell r="BO73">
            <v>0.77731300732503994</v>
          </cell>
          <cell r="BP73">
            <v>0.75967309417302786</v>
          </cell>
          <cell r="BQ73">
            <v>0.68446495275689934</v>
          </cell>
          <cell r="BR73">
            <v>0.65488971961123088</v>
          </cell>
          <cell r="BS73">
            <v>0.63742624861093133</v>
          </cell>
          <cell r="BT73">
            <v>0.61686441985251417</v>
          </cell>
          <cell r="BU73">
            <v>0.63976559125328747</v>
          </cell>
          <cell r="BV73">
            <v>0.85644834814582738</v>
          </cell>
          <cell r="BW73">
            <v>1.1077211399342688</v>
          </cell>
          <cell r="BX73">
            <v>9.9935918196730604</v>
          </cell>
        </row>
        <row r="74">
          <cell r="B74">
            <v>37104</v>
          </cell>
          <cell r="C74" t="str">
            <v>КМК</v>
          </cell>
          <cell r="D74" t="str">
            <v>год</v>
          </cell>
          <cell r="E74" t="str">
            <v>Дз</v>
          </cell>
          <cell r="F74" t="str">
            <v>Дз</v>
          </cell>
          <cell r="G74" t="str">
            <v>ква</v>
          </cell>
          <cell r="H74" t="str">
            <v>220/13</v>
          </cell>
          <cell r="I74">
            <v>150</v>
          </cell>
          <cell r="J74">
            <v>1098</v>
          </cell>
          <cell r="L74">
            <v>212</v>
          </cell>
          <cell r="M74">
            <v>134</v>
          </cell>
          <cell r="P74">
            <v>1006</v>
          </cell>
          <cell r="AL74">
            <v>2450</v>
          </cell>
          <cell r="AM74">
            <v>1.2250000000000001</v>
          </cell>
          <cell r="AN74">
            <v>0</v>
          </cell>
          <cell r="AO74">
            <v>0</v>
          </cell>
          <cell r="AP74">
            <v>37.936799999999998</v>
          </cell>
          <cell r="AQ74">
            <v>9.4841999999999996E-2</v>
          </cell>
          <cell r="AU74">
            <v>9.4841999999999996E-2</v>
          </cell>
          <cell r="AV74" t="e">
            <v>#VALUE!</v>
          </cell>
          <cell r="AW74">
            <v>40.869334183046639</v>
          </cell>
          <cell r="AX74">
            <v>632.06042133985875</v>
          </cell>
          <cell r="AY74">
            <v>672.92975552290534</v>
          </cell>
          <cell r="AZ74" t="e">
            <v>#VALUE!</v>
          </cell>
          <cell r="BA74">
            <v>0</v>
          </cell>
          <cell r="BB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0.14795421847843135</v>
          </cell>
          <cell r="BI74">
            <v>8.8968321029621045E-2</v>
          </cell>
          <cell r="BJ74">
            <v>1.2250000000000001</v>
          </cell>
          <cell r="BK74">
            <v>116.92244897959183</v>
          </cell>
          <cell r="BL74">
            <v>132.86938728689353</v>
          </cell>
          <cell r="BM74">
            <v>120.96000090968232</v>
          </cell>
          <cell r="BN74">
            <v>109.46273830598365</v>
          </cell>
          <cell r="BO74">
            <v>86.649231604572748</v>
          </cell>
          <cell r="BP74">
            <v>84.682931654730595</v>
          </cell>
          <cell r="BQ74">
            <v>76.298921226103644</v>
          </cell>
          <cell r="BR74">
            <v>73.00220547984361</v>
          </cell>
          <cell r="BS74">
            <v>71.055573324909105</v>
          </cell>
          <cell r="BT74">
            <v>68.76357094893784</v>
          </cell>
          <cell r="BU74">
            <v>71.317002155562136</v>
          </cell>
          <cell r="BV74">
            <v>95.470754012494325</v>
          </cell>
          <cell r="BW74">
            <v>123.48052864851411</v>
          </cell>
          <cell r="BX74">
            <v>1114.0128455582276</v>
          </cell>
        </row>
        <row r="75">
          <cell r="B75">
            <v>37104</v>
          </cell>
          <cell r="C75" t="str">
            <v>КМК</v>
          </cell>
          <cell r="D75" t="str">
            <v>год</v>
          </cell>
          <cell r="E75" t="str">
            <v>Дз</v>
          </cell>
          <cell r="F75" t="str">
            <v>Дз</v>
          </cell>
          <cell r="G75" t="str">
            <v>ква</v>
          </cell>
          <cell r="H75" t="str">
            <v>220/5</v>
          </cell>
          <cell r="I75">
            <v>150</v>
          </cell>
          <cell r="J75">
            <v>534</v>
          </cell>
          <cell r="K75">
            <v>160</v>
          </cell>
          <cell r="L75">
            <v>272</v>
          </cell>
          <cell r="M75">
            <v>60</v>
          </cell>
          <cell r="AL75">
            <v>1026</v>
          </cell>
          <cell r="AM75">
            <v>0.51300000000000001</v>
          </cell>
          <cell r="AN75">
            <v>0</v>
          </cell>
          <cell r="AO75">
            <v>0</v>
          </cell>
          <cell r="AP75">
            <v>3.2612000000000001</v>
          </cell>
          <cell r="AQ75">
            <v>8.1530000000000005E-3</v>
          </cell>
          <cell r="AU75">
            <v>8.1530000000000005E-3</v>
          </cell>
          <cell r="AV75" t="e">
            <v>#VALUE!</v>
          </cell>
          <cell r="AW75">
            <v>3.513292439998938</v>
          </cell>
          <cell r="AX75">
            <v>201.49312197872936</v>
          </cell>
          <cell r="AY75">
            <v>205.0064144187283</v>
          </cell>
          <cell r="AZ75" t="e">
            <v>#VALUE!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4.716599297254901E-2</v>
          </cell>
          <cell r="BI75">
            <v>1.0312225512231172E-2</v>
          </cell>
          <cell r="BJ75">
            <v>0.51300000000000001</v>
          </cell>
          <cell r="BK75">
            <v>63.996101364522417</v>
          </cell>
          <cell r="BL75">
            <v>42.355659389805055</v>
          </cell>
          <cell r="BM75">
            <v>38.559093989645703</v>
          </cell>
          <cell r="BN75">
            <v>34.894147848301124</v>
          </cell>
          <cell r="BO75">
            <v>27.621681823062318</v>
          </cell>
          <cell r="BP75">
            <v>26.994849478774018</v>
          </cell>
          <cell r="BQ75">
            <v>24.322346908123532</v>
          </cell>
          <cell r="BR75">
            <v>23.271394300487948</v>
          </cell>
          <cell r="BS75">
            <v>22.65083180836027</v>
          </cell>
          <cell r="BT75">
            <v>21.920169519242197</v>
          </cell>
          <cell r="BU75">
            <v>22.733949496642065</v>
          </cell>
          <cell r="BV75">
            <v>30.433740938828333</v>
          </cell>
          <cell r="BW75">
            <v>39.362680423097359</v>
          </cell>
          <cell r="BX75">
            <v>355.12054592436994</v>
          </cell>
        </row>
        <row r="76">
          <cell r="B76">
            <v>37104</v>
          </cell>
          <cell r="C76" t="str">
            <v>КМК</v>
          </cell>
          <cell r="D76" t="str">
            <v>год</v>
          </cell>
          <cell r="E76" t="str">
            <v>Дз</v>
          </cell>
          <cell r="F76" t="str">
            <v>Дз</v>
          </cell>
          <cell r="G76" t="str">
            <v>ква</v>
          </cell>
          <cell r="H76" t="str">
            <v>220/8</v>
          </cell>
          <cell r="I76">
            <v>150</v>
          </cell>
          <cell r="J76">
            <v>60</v>
          </cell>
          <cell r="K76">
            <v>232</v>
          </cell>
          <cell r="L76">
            <v>30</v>
          </cell>
          <cell r="M76">
            <v>190</v>
          </cell>
          <cell r="N76">
            <v>240</v>
          </cell>
          <cell r="O76">
            <v>390</v>
          </cell>
          <cell r="AL76">
            <v>1142</v>
          </cell>
          <cell r="AM76">
            <v>0.57099999999999995</v>
          </cell>
          <cell r="AN76">
            <v>0</v>
          </cell>
          <cell r="AO76">
            <v>0</v>
          </cell>
          <cell r="AP76">
            <v>12.5214</v>
          </cell>
          <cell r="AQ76">
            <v>3.1303499999999998E-2</v>
          </cell>
          <cell r="AU76">
            <v>3.1303499999999998E-2</v>
          </cell>
          <cell r="AV76" t="e">
            <v>#VALUE!</v>
          </cell>
          <cell r="AW76">
            <v>13.489310670367566</v>
          </cell>
          <cell r="AX76">
            <v>288.25914220122348</v>
          </cell>
          <cell r="AY76">
            <v>301.74845287159104</v>
          </cell>
          <cell r="AZ76" t="e">
            <v>#VALUE!</v>
          </cell>
          <cell r="BA76">
            <v>0</v>
          </cell>
          <cell r="BB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6.7476390964705868E-2</v>
          </cell>
          <cell r="BI76">
            <v>2.9539588691303232E-2</v>
          </cell>
          <cell r="BJ76">
            <v>0.57099999999999995</v>
          </cell>
          <cell r="BK76">
            <v>113.08231173380035</v>
          </cell>
          <cell r="BL76">
            <v>60.595965286819641</v>
          </cell>
          <cell r="BM76">
            <v>55.164539748860946</v>
          </cell>
          <cell r="BN76">
            <v>49.921197944918177</v>
          </cell>
          <cell r="BO76">
            <v>39.516918457353597</v>
          </cell>
          <cell r="BP76">
            <v>38.620162518023818</v>
          </cell>
          <cell r="BQ76">
            <v>34.796646209129293</v>
          </cell>
          <cell r="BR76">
            <v>33.29313733400673</v>
          </cell>
          <cell r="BS76">
            <v>32.405351141077219</v>
          </cell>
          <cell r="BT76">
            <v>31.360054494563443</v>
          </cell>
          <cell r="BU76">
            <v>32.52445858112565</v>
          </cell>
          <cell r="BV76">
            <v>43.540012597718977</v>
          </cell>
          <cell r="BW76">
            <v>56.314097813119375</v>
          </cell>
          <cell r="BX76">
            <v>508.0525421267169</v>
          </cell>
        </row>
        <row r="77">
          <cell r="B77">
            <v>37104</v>
          </cell>
          <cell r="C77" t="str">
            <v>КМК</v>
          </cell>
          <cell r="D77" t="str">
            <v>год</v>
          </cell>
          <cell r="E77" t="str">
            <v>Дз</v>
          </cell>
          <cell r="F77" t="str">
            <v>Дз</v>
          </cell>
          <cell r="G77" t="str">
            <v>ква</v>
          </cell>
          <cell r="H77" t="str">
            <v>220/9</v>
          </cell>
          <cell r="I77">
            <v>150</v>
          </cell>
          <cell r="J77">
            <v>112</v>
          </cell>
          <cell r="AL77">
            <v>112</v>
          </cell>
          <cell r="AM77">
            <v>5.6000000000000001E-2</v>
          </cell>
          <cell r="AN77">
            <v>0</v>
          </cell>
          <cell r="AO77">
            <v>0</v>
          </cell>
          <cell r="AP77">
            <v>0.15679999999999999</v>
          </cell>
          <cell r="AQ77">
            <v>3.9199999999999999E-4</v>
          </cell>
          <cell r="AU77">
            <v>3.9199999999999999E-4</v>
          </cell>
          <cell r="AV77" t="e">
            <v>#VALUE!</v>
          </cell>
          <cell r="AW77">
            <v>0.16892072077512371</v>
          </cell>
          <cell r="AX77">
            <v>19.937350957176466</v>
          </cell>
          <cell r="AY77">
            <v>20.10627167795159</v>
          </cell>
          <cell r="AZ77" t="e">
            <v>#VALUE!</v>
          </cell>
          <cell r="BA77">
            <v>0</v>
          </cell>
          <cell r="BB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4.6669829019607839E-3</v>
          </cell>
          <cell r="BI77">
            <v>1.4980000000000001E-5</v>
          </cell>
          <cell r="BJ77">
            <v>5.6000000000000001E-2</v>
          </cell>
          <cell r="BK77">
            <v>50</v>
          </cell>
          <cell r="BL77">
            <v>4.1909821008421195</v>
          </cell>
          <cell r="BM77">
            <v>3.8153193894431743</v>
          </cell>
          <cell r="BN77">
            <v>3.4526846401033557</v>
          </cell>
          <cell r="BO77">
            <v>2.7330920944013037</v>
          </cell>
          <cell r="BP77">
            <v>2.671068257971271</v>
          </cell>
          <cell r="BQ77">
            <v>2.4066334281725577</v>
          </cell>
          <cell r="BR77">
            <v>2.3026437198786818</v>
          </cell>
          <cell r="BS77">
            <v>2.241240273076583</v>
          </cell>
          <cell r="BT77">
            <v>2.1689426663579838</v>
          </cell>
          <cell r="BU77">
            <v>2.2494604248577241</v>
          </cell>
          <cell r="BV77">
            <v>3.0113373322653136</v>
          </cell>
          <cell r="BW77">
            <v>3.8948340699674184</v>
          </cell>
          <cell r="BX77">
            <v>35.138238397337481</v>
          </cell>
        </row>
        <row r="78">
          <cell r="B78">
            <v>37104</v>
          </cell>
          <cell r="C78" t="str">
            <v>КМК</v>
          </cell>
          <cell r="D78" t="str">
            <v>год</v>
          </cell>
          <cell r="E78" t="str">
            <v>Дз</v>
          </cell>
          <cell r="F78" t="str">
            <v>Дз</v>
          </cell>
          <cell r="G78" t="str">
            <v>маг</v>
          </cell>
          <cell r="H78" t="str">
            <v>220-322</v>
          </cell>
          <cell r="I78">
            <v>150</v>
          </cell>
          <cell r="T78">
            <v>1128</v>
          </cell>
          <cell r="U78">
            <v>1424</v>
          </cell>
          <cell r="AL78">
            <v>2552</v>
          </cell>
          <cell r="AM78">
            <v>1.276</v>
          </cell>
          <cell r="AN78">
            <v>0</v>
          </cell>
          <cell r="AO78">
            <v>0</v>
          </cell>
          <cell r="AP78">
            <v>444.19999999999993</v>
          </cell>
          <cell r="AQ78">
            <v>1.1104999999999998</v>
          </cell>
          <cell r="AU78">
            <v>1.1104999999999998</v>
          </cell>
          <cell r="AV78" t="e">
            <v>#VALUE!</v>
          </cell>
          <cell r="AW78">
            <v>478.53688882850724</v>
          </cell>
          <cell r="AX78">
            <v>1570.5560235429648</v>
          </cell>
          <cell r="AY78">
            <v>2049.0929123714723</v>
          </cell>
          <cell r="AZ78" t="e">
            <v>#VALUE!</v>
          </cell>
          <cell r="BA78">
            <v>0</v>
          </cell>
          <cell r="BB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0.36763951861960786</v>
          </cell>
          <cell r="BI78">
            <v>1.1048872072228452E-2</v>
          </cell>
          <cell r="BJ78">
            <v>1.276</v>
          </cell>
          <cell r="BK78">
            <v>455.79937304075236</v>
          </cell>
          <cell r="BL78">
            <v>330.21483965549731</v>
          </cell>
          <cell r="BM78">
            <v>300.62211999135923</v>
          </cell>
          <cell r="BN78">
            <v>272.04397489274834</v>
          </cell>
          <cell r="BO78">
            <v>215.34858511265341</v>
          </cell>
          <cell r="BP78">
            <v>210.46268476823636</v>
          </cell>
          <cell r="BQ78">
            <v>189.62132427822183</v>
          </cell>
          <cell r="BR78">
            <v>181.42958089675551</v>
          </cell>
          <cell r="BS78">
            <v>176.59255147150867</v>
          </cell>
          <cell r="BT78">
            <v>170.8973394062987</v>
          </cell>
          <cell r="BU78">
            <v>177.25097484039773</v>
          </cell>
          <cell r="BV78">
            <v>237.27379221191867</v>
          </cell>
          <cell r="BW78">
            <v>306.88228190326879</v>
          </cell>
          <cell r="BX78">
            <v>2768.6400494288646</v>
          </cell>
        </row>
        <row r="79">
          <cell r="B79">
            <v>37104</v>
          </cell>
          <cell r="C79" t="str">
            <v>КМК</v>
          </cell>
          <cell r="D79" t="str">
            <v>год</v>
          </cell>
          <cell r="E79" t="str">
            <v>Дз</v>
          </cell>
          <cell r="F79" t="str">
            <v>Дз</v>
          </cell>
          <cell r="G79" t="str">
            <v>ква</v>
          </cell>
          <cell r="H79" t="str">
            <v>225/5</v>
          </cell>
          <cell r="I79">
            <v>150</v>
          </cell>
          <cell r="M79">
            <v>324</v>
          </cell>
          <cell r="O79">
            <v>256</v>
          </cell>
          <cell r="AL79">
            <v>580</v>
          </cell>
          <cell r="AM79">
            <v>0.28999999999999998</v>
          </cell>
          <cell r="AN79">
            <v>0</v>
          </cell>
          <cell r="AO79">
            <v>0</v>
          </cell>
          <cell r="AP79">
            <v>7.1999999999999993</v>
          </cell>
          <cell r="AQ79">
            <v>1.7999999999999999E-2</v>
          </cell>
          <cell r="AU79">
            <v>1.7999999999999999E-2</v>
          </cell>
          <cell r="AV79" t="e">
            <v>#VALUE!</v>
          </cell>
          <cell r="AW79">
            <v>7.7565637090618029</v>
          </cell>
          <cell r="AX79">
            <v>153.02733250559999</v>
          </cell>
          <cell r="AY79">
            <v>160.78389621466178</v>
          </cell>
          <cell r="AZ79" t="e">
            <v>#VALUE!</v>
          </cell>
          <cell r="BA79">
            <v>0</v>
          </cell>
          <cell r="BB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3.5821004799999993E-2</v>
          </cell>
          <cell r="BI79">
            <v>3.8696696892284006E-2</v>
          </cell>
          <cell r="BJ79">
            <v>0.28999999999999998</v>
          </cell>
          <cell r="BK79">
            <v>122.06896551724138</v>
          </cell>
          <cell r="BL79">
            <v>32.168504535682736</v>
          </cell>
          <cell r="BM79">
            <v>29.285138631471888</v>
          </cell>
          <cell r="BN79">
            <v>26.501605244679407</v>
          </cell>
          <cell r="BO79">
            <v>20.978301656514894</v>
          </cell>
          <cell r="BP79">
            <v>20.50224331450957</v>
          </cell>
          <cell r="BQ79">
            <v>18.472450201727199</v>
          </cell>
          <cell r="BR79">
            <v>17.674286609059973</v>
          </cell>
          <cell r="BS79">
            <v>17.202990011485042</v>
          </cell>
          <cell r="BT79">
            <v>16.648076275630686</v>
          </cell>
          <cell r="BU79">
            <v>17.266234181376785</v>
          </cell>
          <cell r="BV79">
            <v>23.114038900052645</v>
          </cell>
          <cell r="BW79">
            <v>29.895396765037059</v>
          </cell>
          <cell r="BX79">
            <v>269.70926632722791</v>
          </cell>
        </row>
        <row r="80">
          <cell r="B80">
            <v>37104</v>
          </cell>
          <cell r="C80" t="str">
            <v>КМК</v>
          </cell>
          <cell r="D80" t="str">
            <v>год</v>
          </cell>
          <cell r="E80" t="str">
            <v>Дз</v>
          </cell>
          <cell r="F80" t="str">
            <v>Дз</v>
          </cell>
          <cell r="G80" t="str">
            <v>маг</v>
          </cell>
          <cell r="H80" t="str">
            <v>225-125</v>
          </cell>
          <cell r="I80">
            <v>150</v>
          </cell>
          <cell r="R80">
            <v>1214</v>
          </cell>
          <cell r="AL80">
            <v>1214</v>
          </cell>
          <cell r="AM80">
            <v>0.60699999999999998</v>
          </cell>
          <cell r="AN80">
            <v>0</v>
          </cell>
          <cell r="AO80">
            <v>0</v>
          </cell>
          <cell r="AP80">
            <v>91.05</v>
          </cell>
          <cell r="AQ80">
            <v>0.22762499999999999</v>
          </cell>
          <cell r="AU80">
            <v>0.22762499999999999</v>
          </cell>
          <cell r="AV80" t="e">
            <v>#VALUE!</v>
          </cell>
          <cell r="AW80">
            <v>98.088211904177385</v>
          </cell>
          <cell r="AX80">
            <v>557.41152068065878</v>
          </cell>
          <cell r="AY80">
            <v>655.49973258483612</v>
          </cell>
          <cell r="AZ80" t="e">
            <v>#VALUE!</v>
          </cell>
          <cell r="BA80">
            <v>0</v>
          </cell>
          <cell r="BB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0.13048022487843136</v>
          </cell>
          <cell r="BI80">
            <v>6.239753294492677E-4</v>
          </cell>
          <cell r="BJ80">
            <v>0.60699999999999998</v>
          </cell>
          <cell r="BK80">
            <v>300</v>
          </cell>
          <cell r="BL80">
            <v>117.18658566957313</v>
          </cell>
          <cell r="BM80">
            <v>106.68373877010076</v>
          </cell>
          <cell r="BN80">
            <v>96.542782123708491</v>
          </cell>
          <cell r="BO80">
            <v>76.422335552475872</v>
          </cell>
          <cell r="BP80">
            <v>74.68826360594835</v>
          </cell>
          <cell r="BQ80">
            <v>67.293022026452363</v>
          </cell>
          <cell r="BR80">
            <v>64.385661787886505</v>
          </cell>
          <cell r="BS80">
            <v>62.668934789876189</v>
          </cell>
          <cell r="BT80">
            <v>60.647627195444699</v>
          </cell>
          <cell r="BU80">
            <v>62.900939437993607</v>
          </cell>
          <cell r="BV80">
            <v>84.202875414428945</v>
          </cell>
          <cell r="BW80">
            <v>108.90610557840348</v>
          </cell>
          <cell r="BX80">
            <v>982.52887195229243</v>
          </cell>
        </row>
        <row r="81">
          <cell r="B81">
            <v>37104</v>
          </cell>
          <cell r="C81" t="str">
            <v>КМК</v>
          </cell>
          <cell r="D81" t="str">
            <v>год</v>
          </cell>
          <cell r="E81" t="str">
            <v>Дз</v>
          </cell>
          <cell r="F81" t="str">
            <v>Дз</v>
          </cell>
          <cell r="G81" t="str">
            <v>маг</v>
          </cell>
          <cell r="H81" t="str">
            <v>230-139</v>
          </cell>
          <cell r="I81">
            <v>150</v>
          </cell>
          <cell r="Q81">
            <v>602</v>
          </cell>
          <cell r="T81">
            <v>484</v>
          </cell>
          <cell r="U81">
            <v>2332</v>
          </cell>
          <cell r="AL81">
            <v>3418</v>
          </cell>
          <cell r="AM81">
            <v>1.7090000000000001</v>
          </cell>
          <cell r="AN81">
            <v>0</v>
          </cell>
          <cell r="AO81">
            <v>0</v>
          </cell>
          <cell r="AP81">
            <v>575.30599999999993</v>
          </cell>
          <cell r="AQ81">
            <v>1.4382649999999999</v>
          </cell>
          <cell r="AU81">
            <v>1.4382649999999999</v>
          </cell>
          <cell r="AV81" t="e">
            <v>#VALUE!</v>
          </cell>
          <cell r="AW81">
            <v>619.77745016743188</v>
          </cell>
          <cell r="AX81">
            <v>2062.5080888199532</v>
          </cell>
          <cell r="AY81">
            <v>2682.2855389873848</v>
          </cell>
          <cell r="AZ81" t="e">
            <v>#VALUE!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0.48279683727058825</v>
          </cell>
          <cell r="BI81">
            <v>0.1035542640721252</v>
          </cell>
          <cell r="BJ81">
            <v>1.7090000000000001</v>
          </cell>
          <cell r="BK81">
            <v>441.80807489760093</v>
          </cell>
          <cell r="BL81">
            <v>433.64812339905507</v>
          </cell>
          <cell r="BM81">
            <v>394.78594901902841</v>
          </cell>
          <cell r="BN81">
            <v>357.25636636986439</v>
          </cell>
          <cell r="BO81">
            <v>282.80221647479544</v>
          </cell>
          <cell r="BP81">
            <v>276.38588440483494</v>
          </cell>
          <cell r="BQ81">
            <v>249.01649190950698</v>
          </cell>
          <cell r="BR81">
            <v>238.25881327051286</v>
          </cell>
          <cell r="BS81">
            <v>231.90666016939252</v>
          </cell>
          <cell r="BT81">
            <v>224.4275121632347</v>
          </cell>
          <cell r="BU81">
            <v>232.77112188136689</v>
          </cell>
          <cell r="BV81">
            <v>311.59502910661325</v>
          </cell>
          <cell r="BW81">
            <v>403.00707500015477</v>
          </cell>
          <cell r="BX81">
            <v>3635.86124316836</v>
          </cell>
        </row>
        <row r="82">
          <cell r="B82">
            <v>37104</v>
          </cell>
          <cell r="C82" t="str">
            <v>КМК</v>
          </cell>
          <cell r="D82" t="str">
            <v>год</v>
          </cell>
          <cell r="E82" t="str">
            <v>Дз</v>
          </cell>
          <cell r="F82" t="str">
            <v>Дз</v>
          </cell>
          <cell r="G82" t="str">
            <v>ква</v>
          </cell>
          <cell r="H82" t="str">
            <v>324/2а</v>
          </cell>
          <cell r="I82">
            <v>150</v>
          </cell>
          <cell r="J82">
            <v>612</v>
          </cell>
          <cell r="K82">
            <v>44</v>
          </cell>
          <cell r="L82">
            <v>610</v>
          </cell>
          <cell r="M82">
            <v>1114</v>
          </cell>
          <cell r="O82">
            <v>60</v>
          </cell>
          <cell r="P82">
            <v>156</v>
          </cell>
          <cell r="AL82">
            <v>2596</v>
          </cell>
          <cell r="AM82">
            <v>1.298</v>
          </cell>
          <cell r="AN82">
            <v>0</v>
          </cell>
          <cell r="AO82">
            <v>0</v>
          </cell>
          <cell r="AP82">
            <v>19.5486</v>
          </cell>
          <cell r="AQ82">
            <v>4.8871500000000005E-2</v>
          </cell>
          <cell r="AU82">
            <v>4.8871500000000005E-2</v>
          </cell>
          <cell r="AV82" t="e">
            <v>#VALUE!</v>
          </cell>
          <cell r="AW82">
            <v>21.059716850411888</v>
          </cell>
          <cell r="AX82">
            <v>592.95264468028199</v>
          </cell>
          <cell r="AY82">
            <v>614.01236153069385</v>
          </cell>
          <cell r="AZ82" t="e">
            <v>#VALUE!</v>
          </cell>
          <cell r="BA82">
            <v>0</v>
          </cell>
          <cell r="BB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0.13879977637647054</v>
          </cell>
          <cell r="BI82">
            <v>6.9052808465646778E-2</v>
          </cell>
          <cell r="BJ82">
            <v>1.298</v>
          </cell>
          <cell r="BK82">
            <v>90.169491525423737</v>
          </cell>
          <cell r="BL82">
            <v>124.64561897929231</v>
          </cell>
          <cell r="BM82">
            <v>113.47310981561863</v>
          </cell>
          <cell r="BN82">
            <v>102.68765939176372</v>
          </cell>
          <cell r="BO82">
            <v>81.28606788620354</v>
          </cell>
          <cell r="BP82">
            <v>79.441429753314196</v>
          </cell>
          <cell r="BQ82">
            <v>71.576561817212507</v>
          </cell>
          <cell r="BR82">
            <v>68.48382534059499</v>
          </cell>
          <cell r="BS82">
            <v>66.657638087735123</v>
          </cell>
          <cell r="BT82">
            <v>64.507449870658192</v>
          </cell>
          <cell r="BU82">
            <v>66.902487103169065</v>
          </cell>
          <cell r="BV82">
            <v>89.561528303062644</v>
          </cell>
          <cell r="BW82">
            <v>115.83781641620435</v>
          </cell>
          <cell r="BX82">
            <v>1045.0611927648295</v>
          </cell>
        </row>
        <row r="83">
          <cell r="B83">
            <v>37104</v>
          </cell>
          <cell r="C83" t="str">
            <v>КМК</v>
          </cell>
          <cell r="D83" t="str">
            <v>год</v>
          </cell>
          <cell r="E83" t="str">
            <v>Дз</v>
          </cell>
          <cell r="F83" t="str">
            <v>Дз</v>
          </cell>
          <cell r="G83" t="str">
            <v>ква</v>
          </cell>
          <cell r="H83" t="str">
            <v>324/8</v>
          </cell>
          <cell r="I83">
            <v>150</v>
          </cell>
          <cell r="P83">
            <v>168</v>
          </cell>
          <cell r="Q83">
            <v>204</v>
          </cell>
          <cell r="AL83">
            <v>372</v>
          </cell>
          <cell r="AM83">
            <v>0.186</v>
          </cell>
          <cell r="AN83">
            <v>0</v>
          </cell>
          <cell r="AO83">
            <v>0</v>
          </cell>
          <cell r="AP83">
            <v>16.524000000000001</v>
          </cell>
          <cell r="AQ83">
            <v>4.1310000000000006E-2</v>
          </cell>
          <cell r="AU83">
            <v>4.1310000000000006E-2</v>
          </cell>
          <cell r="AV83" t="e">
            <v>#VALUE!</v>
          </cell>
          <cell r="AW83">
            <v>17.801313712296839</v>
          </cell>
          <cell r="AX83">
            <v>143.4372702810353</v>
          </cell>
          <cell r="AY83">
            <v>161.23858399333213</v>
          </cell>
          <cell r="AZ83" t="e">
            <v>#VALUE!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3.3576140047058819E-2</v>
          </cell>
          <cell r="BI83">
            <v>4.8428049220845763E-3</v>
          </cell>
          <cell r="BJ83">
            <v>0.186</v>
          </cell>
          <cell r="BK83">
            <v>227.41935483870967</v>
          </cell>
          <cell r="BL83">
            <v>30.154169591304218</v>
          </cell>
          <cell r="BM83">
            <v>27.451499947439416</v>
          </cell>
          <cell r="BN83">
            <v>24.84214164235901</v>
          </cell>
          <cell r="BO83">
            <v>19.664755756367033</v>
          </cell>
          <cell r="BP83">
            <v>19.218531490716583</v>
          </cell>
          <cell r="BQ83">
            <v>17.315702910375336</v>
          </cell>
          <cell r="BR83">
            <v>16.567559391859124</v>
          </cell>
          <cell r="BS83">
            <v>16.125798457116215</v>
          </cell>
          <cell r="BT83">
            <v>15.60566058233827</v>
          </cell>
          <cell r="BU83">
            <v>16.185325561263237</v>
          </cell>
          <cell r="BV83">
            <v>21.666797109200136</v>
          </cell>
          <cell r="BW83">
            <v>28.023432990626308</v>
          </cell>
          <cell r="BX83">
            <v>252.82137543096488</v>
          </cell>
        </row>
        <row r="84">
          <cell r="B84">
            <v>37104</v>
          </cell>
          <cell r="C84" t="str">
            <v>КМК</v>
          </cell>
          <cell r="D84" t="str">
            <v>год</v>
          </cell>
          <cell r="E84" t="str">
            <v>Дз</v>
          </cell>
          <cell r="F84" t="str">
            <v>Дз</v>
          </cell>
          <cell r="G84" t="str">
            <v>маг</v>
          </cell>
          <cell r="H84" t="str">
            <v>324-230</v>
          </cell>
          <cell r="I84">
            <v>150</v>
          </cell>
          <cell r="U84">
            <v>3130</v>
          </cell>
          <cell r="AL84">
            <v>3130</v>
          </cell>
          <cell r="AM84">
            <v>1.5649999999999999</v>
          </cell>
          <cell r="AN84">
            <v>0</v>
          </cell>
          <cell r="AO84">
            <v>0</v>
          </cell>
          <cell r="AP84">
            <v>641.65</v>
          </cell>
          <cell r="AQ84">
            <v>1.604125</v>
          </cell>
          <cell r="AU84">
            <v>1.604125</v>
          </cell>
          <cell r="AV84" t="e">
            <v>#VALUE!</v>
          </cell>
          <cell r="AW84">
            <v>691.24987554437587</v>
          </cell>
          <cell r="AX84">
            <v>2076.4352433242352</v>
          </cell>
          <cell r="AY84">
            <v>2767.685118868611</v>
          </cell>
          <cell r="AZ84" t="e">
            <v>#VALUE!</v>
          </cell>
          <cell r="BA84">
            <v>0</v>
          </cell>
          <cell r="BB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0.48605693898039215</v>
          </cell>
          <cell r="BI84">
            <v>2.3242912417943099E-3</v>
          </cell>
          <cell r="BJ84">
            <v>1.5649999999999999</v>
          </cell>
          <cell r="BK84">
            <v>500</v>
          </cell>
          <cell r="BL84">
            <v>436.58677103042839</v>
          </cell>
          <cell r="BM84">
            <v>397.46217051941261</v>
          </cell>
          <cell r="BN84">
            <v>359.67746828691696</v>
          </cell>
          <cell r="BO84">
            <v>284.71914621309725</v>
          </cell>
          <cell r="BP84">
            <v>278.25948764731663</v>
          </cell>
          <cell r="BQ84">
            <v>250.70374592140047</v>
          </cell>
          <cell r="BR84">
            <v>239.87342569941094</v>
          </cell>
          <cell r="BS84">
            <v>233.47837947309327</v>
          </cell>
          <cell r="BT84">
            <v>225.94872827113866</v>
          </cell>
          <cell r="BU84">
            <v>234.35025274847564</v>
          </cell>
          <cell r="BV84">
            <v>313.70733224287073</v>
          </cell>
          <cell r="BW84">
            <v>405.73829330657111</v>
          </cell>
          <cell r="BX84">
            <v>3660.5052013601326</v>
          </cell>
        </row>
        <row r="85">
          <cell r="B85">
            <v>37104</v>
          </cell>
          <cell r="C85" t="str">
            <v>КМК</v>
          </cell>
          <cell r="D85" t="str">
            <v>год</v>
          </cell>
          <cell r="E85" t="str">
            <v>Дз</v>
          </cell>
          <cell r="F85" t="str">
            <v>Дз</v>
          </cell>
          <cell r="G85" t="str">
            <v>ква</v>
          </cell>
          <cell r="H85" t="str">
            <v>408а</v>
          </cell>
          <cell r="I85">
            <v>150</v>
          </cell>
          <cell r="J85">
            <v>60</v>
          </cell>
          <cell r="L85">
            <v>40</v>
          </cell>
          <cell r="AL85">
            <v>100</v>
          </cell>
          <cell r="AM85">
            <v>0.05</v>
          </cell>
          <cell r="AN85">
            <v>0</v>
          </cell>
          <cell r="AO85">
            <v>0</v>
          </cell>
          <cell r="AP85">
            <v>0.29599999999999999</v>
          </cell>
          <cell r="AQ85">
            <v>7.3999999999999999E-4</v>
          </cell>
          <cell r="AU85">
            <v>7.3999999999999999E-4</v>
          </cell>
          <cell r="AV85" t="e">
            <v>#VALUE!</v>
          </cell>
          <cell r="AW85">
            <v>0.318880952483652</v>
          </cell>
          <cell r="AX85">
            <v>19.441831122823526</v>
          </cell>
          <cell r="AY85">
            <v>19.760712075307179</v>
          </cell>
          <cell r="AZ85" t="e">
            <v>#VALUE!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4.5509904313725483E-3</v>
          </cell>
          <cell r="BI85">
            <v>6.0647386531735598E-5</v>
          </cell>
          <cell r="BJ85">
            <v>0.05</v>
          </cell>
          <cell r="BK85">
            <v>62</v>
          </cell>
          <cell r="BL85">
            <v>4.0868439629298328</v>
          </cell>
          <cell r="BM85">
            <v>3.7205178960663114</v>
          </cell>
          <cell r="BN85">
            <v>3.3668921202635582</v>
          </cell>
          <cell r="BO85">
            <v>2.6651809674686202</v>
          </cell>
          <cell r="BP85">
            <v>2.604698661867821</v>
          </cell>
          <cell r="BQ85">
            <v>2.3468325342057113</v>
          </cell>
          <cell r="BR85">
            <v>2.2454273700239833</v>
          </cell>
          <cell r="BS85">
            <v>2.1855500349833434</v>
          </cell>
          <cell r="BT85">
            <v>2.1150493017903322</v>
          </cell>
          <cell r="BU85">
            <v>2.1935694910826924</v>
          </cell>
          <cell r="BV85">
            <v>2.9365129154051206</v>
          </cell>
          <cell r="BW85">
            <v>3.7980551474269597</v>
          </cell>
          <cell r="BX85">
            <v>34.265130403514284</v>
          </cell>
        </row>
        <row r="86">
          <cell r="B86">
            <v>37104</v>
          </cell>
          <cell r="C86" t="str">
            <v>КМК</v>
          </cell>
          <cell r="D86" t="str">
            <v>год</v>
          </cell>
          <cell r="E86" t="str">
            <v>Дз</v>
          </cell>
          <cell r="F86" t="str">
            <v>Дз</v>
          </cell>
          <cell r="G86" t="str">
            <v>ква</v>
          </cell>
          <cell r="H86" t="str">
            <v>444/2</v>
          </cell>
          <cell r="I86">
            <v>150</v>
          </cell>
          <cell r="J86">
            <v>126</v>
          </cell>
          <cell r="AL86">
            <v>126</v>
          </cell>
          <cell r="AM86">
            <v>6.3E-2</v>
          </cell>
          <cell r="AN86">
            <v>0</v>
          </cell>
          <cell r="AO86">
            <v>0</v>
          </cell>
          <cell r="AP86">
            <v>0.1764</v>
          </cell>
          <cell r="AQ86">
            <v>4.4099999999999999E-4</v>
          </cell>
          <cell r="AU86">
            <v>4.4099999999999999E-4</v>
          </cell>
          <cell r="AV86" t="e">
            <v>#VALUE!</v>
          </cell>
          <cell r="AW86">
            <v>0.19003581087201415</v>
          </cell>
          <cell r="AX86">
            <v>22.42951982682353</v>
          </cell>
          <cell r="AY86">
            <v>22.619555637695544</v>
          </cell>
          <cell r="AZ86" t="e">
            <v>#VALUE!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5.2503557647058819E-3</v>
          </cell>
          <cell r="BI86">
            <v>1.9293750000000002E-4</v>
          </cell>
          <cell r="BJ86">
            <v>6.3E-2</v>
          </cell>
          <cell r="BK86">
            <v>50</v>
          </cell>
          <cell r="BL86">
            <v>4.7148548634473846</v>
          </cell>
          <cell r="BM86">
            <v>4.2922343131235721</v>
          </cell>
          <cell r="BN86">
            <v>3.8842702201162744</v>
          </cell>
          <cell r="BO86">
            <v>3.0747286062014672</v>
          </cell>
          <cell r="BP86">
            <v>3.0049517902176799</v>
          </cell>
          <cell r="BQ86">
            <v>2.707462606694127</v>
          </cell>
          <cell r="BR86">
            <v>2.5904741848635164</v>
          </cell>
          <cell r="BS86">
            <v>2.5213953072111561</v>
          </cell>
          <cell r="BT86">
            <v>2.440060499652732</v>
          </cell>
          <cell r="BU86">
            <v>2.5306429779649391</v>
          </cell>
          <cell r="BV86">
            <v>3.3877544987984773</v>
          </cell>
          <cell r="BW86">
            <v>4.381688328713345</v>
          </cell>
          <cell r="BX86">
            <v>39.530518197004668</v>
          </cell>
        </row>
        <row r="87">
          <cell r="B87">
            <v>37104</v>
          </cell>
          <cell r="C87" t="str">
            <v>КМК</v>
          </cell>
          <cell r="D87" t="str">
            <v>год</v>
          </cell>
          <cell r="E87" t="str">
            <v>Дз</v>
          </cell>
          <cell r="F87" t="str">
            <v>Дз</v>
          </cell>
          <cell r="G87" t="str">
            <v>маг</v>
          </cell>
          <cell r="H87" t="str">
            <v>БУ4,5 - кол.58</v>
          </cell>
          <cell r="I87">
            <v>150</v>
          </cell>
          <cell r="V87">
            <v>308</v>
          </cell>
          <cell r="AL87">
            <v>308</v>
          </cell>
          <cell r="AM87">
            <v>0.154</v>
          </cell>
          <cell r="AN87">
            <v>0</v>
          </cell>
          <cell r="AO87">
            <v>0</v>
          </cell>
          <cell r="AP87">
            <v>91.167999999999992</v>
          </cell>
          <cell r="AQ87">
            <v>0.22791999999999998</v>
          </cell>
          <cell r="AU87">
            <v>0.22791999999999998</v>
          </cell>
          <cell r="AV87" t="e">
            <v>#VALUE!</v>
          </cell>
          <cell r="AW87">
            <v>98.215333364964778</v>
          </cell>
          <cell r="AX87">
            <v>233.01222693345881</v>
          </cell>
          <cell r="AY87">
            <v>331.22756029842355</v>
          </cell>
          <cell r="AZ87" t="e">
            <v>#VALUE!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5.45440606117647E-2</v>
          </cell>
          <cell r="BI87">
            <v>1.1716990261448908E-2</v>
          </cell>
          <cell r="BJ87">
            <v>0.154</v>
          </cell>
          <cell r="BK87">
            <v>600</v>
          </cell>
          <cell r="BL87">
            <v>48.995843852617078</v>
          </cell>
          <cell r="BM87">
            <v>44.605379270426546</v>
          </cell>
          <cell r="BN87">
            <v>40.364755546281977</v>
          </cell>
          <cell r="BO87">
            <v>31.952690186740089</v>
          </cell>
          <cell r="BP87">
            <v>31.227803902671521</v>
          </cell>
          <cell r="BQ87">
            <v>28.135097952912044</v>
          </cell>
          <cell r="BR87">
            <v>26.919747249613376</v>
          </cell>
          <cell r="BS87">
            <v>26.202111596237014</v>
          </cell>
          <cell r="BT87">
            <v>25.357153488229368</v>
          </cell>
          <cell r="BU87">
            <v>26.300433986787148</v>
          </cell>
          <cell r="BV87">
            <v>35.205961091399942</v>
          </cell>
          <cell r="BW87">
            <v>45.533945992300303</v>
          </cell>
          <cell r="BX87">
            <v>410.80092411621638</v>
          </cell>
        </row>
        <row r="88">
          <cell r="B88">
            <v>37104</v>
          </cell>
          <cell r="C88" t="str">
            <v>КМК</v>
          </cell>
          <cell r="D88" t="str">
            <v>год</v>
          </cell>
          <cell r="E88" t="str">
            <v>Дз</v>
          </cell>
          <cell r="F88" t="str">
            <v>Дз</v>
          </cell>
          <cell r="G88" t="str">
            <v>маг</v>
          </cell>
          <cell r="H88" t="str">
            <v>К№1 - БУ4,5</v>
          </cell>
          <cell r="I88">
            <v>150</v>
          </cell>
          <cell r="V88">
            <v>860</v>
          </cell>
          <cell r="AL88">
            <v>860</v>
          </cell>
          <cell r="AM88">
            <v>0.43</v>
          </cell>
          <cell r="AN88">
            <v>0</v>
          </cell>
          <cell r="AO88">
            <v>0</v>
          </cell>
          <cell r="AP88">
            <v>254.55999999999997</v>
          </cell>
          <cell r="AQ88">
            <v>0.63639999999999997</v>
          </cell>
          <cell r="AU88">
            <v>0.63639999999999997</v>
          </cell>
          <cell r="AV88" t="e">
            <v>#VALUE!</v>
          </cell>
          <cell r="AW88">
            <v>274.23761913594063</v>
          </cell>
          <cell r="AX88">
            <v>650.61855572329398</v>
          </cell>
          <cell r="AY88">
            <v>924.85617485923467</v>
          </cell>
          <cell r="AZ88" t="e">
            <v>#VALUE!</v>
          </cell>
          <cell r="BA88">
            <v>0</v>
          </cell>
          <cell r="BB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0.1522983510588235</v>
          </cell>
          <cell r="BI88">
            <v>4.6805513542547895E-2</v>
          </cell>
          <cell r="BJ88">
            <v>0.43</v>
          </cell>
          <cell r="BK88">
            <v>600</v>
          </cell>
          <cell r="BL88">
            <v>136.80657699107368</v>
          </cell>
          <cell r="BM88">
            <v>124.54748757326891</v>
          </cell>
          <cell r="BN88">
            <v>112.70678496689125</v>
          </cell>
          <cell r="BO88">
            <v>89.218550521417129</v>
          </cell>
          <cell r="BP88">
            <v>87.194517390576308</v>
          </cell>
          <cell r="BQ88">
            <v>78.559039738650497</v>
          </cell>
          <cell r="BR88">
            <v>75.165528034634747</v>
          </cell>
          <cell r="BS88">
            <v>73.161740171311152</v>
          </cell>
          <cell r="BT88">
            <v>70.802441558043043</v>
          </cell>
          <cell r="BU88">
            <v>73.436276716353717</v>
          </cell>
          <cell r="BV88">
            <v>98.302358891571259</v>
          </cell>
          <cell r="BW88">
            <v>127.14023880966965</v>
          </cell>
          <cell r="BX88">
            <v>1147.0415413634614</v>
          </cell>
        </row>
        <row r="89">
          <cell r="B89">
            <v>37104</v>
          </cell>
          <cell r="C89" t="str">
            <v>КМК</v>
          </cell>
          <cell r="D89" t="str">
            <v>год</v>
          </cell>
          <cell r="E89" t="str">
            <v>Дз</v>
          </cell>
          <cell r="F89" t="str">
            <v>Дз</v>
          </cell>
          <cell r="G89" t="str">
            <v>маг</v>
          </cell>
          <cell r="H89" t="str">
            <v>К№2 -ТК 1</v>
          </cell>
          <cell r="I89">
            <v>150</v>
          </cell>
          <cell r="V89">
            <v>1546</v>
          </cell>
          <cell r="AL89">
            <v>1546</v>
          </cell>
          <cell r="AM89">
            <v>0.77300000000000002</v>
          </cell>
          <cell r="AN89">
            <v>0</v>
          </cell>
          <cell r="AO89">
            <v>0</v>
          </cell>
          <cell r="AP89">
            <v>457.61599999999999</v>
          </cell>
          <cell r="AQ89">
            <v>1.1440399999999999</v>
          </cell>
          <cell r="AS89">
            <v>0</v>
          </cell>
          <cell r="AT89">
            <v>0</v>
          </cell>
          <cell r="AU89">
            <v>1.1440399999999999</v>
          </cell>
          <cell r="AV89" t="e">
            <v>#VALUE!</v>
          </cell>
          <cell r="AW89">
            <v>492.98995253972589</v>
          </cell>
          <cell r="AX89">
            <v>1169.6003338932705</v>
          </cell>
          <cell r="AY89">
            <v>1662.5902864329964</v>
          </cell>
          <cell r="AZ89" t="e">
            <v>#VALUE!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0.27378284969411759</v>
          </cell>
          <cell r="BI89">
            <v>5.8194093946027179E-3</v>
          </cell>
          <cell r="BJ89">
            <v>0.77300000000000002</v>
          </cell>
          <cell r="BK89">
            <v>600</v>
          </cell>
          <cell r="BL89">
            <v>245.93368375372077</v>
          </cell>
          <cell r="BM89">
            <v>223.89583231194624</v>
          </cell>
          <cell r="BN89">
            <v>202.61010413815563</v>
          </cell>
          <cell r="BO89">
            <v>160.38590593733824</v>
          </cell>
          <cell r="BP89">
            <v>156.74735335561738</v>
          </cell>
          <cell r="BQ89">
            <v>141.2235760883182</v>
          </cell>
          <cell r="BR89">
            <v>135.12314690877361</v>
          </cell>
          <cell r="BS89">
            <v>131.52098872656632</v>
          </cell>
          <cell r="BT89">
            <v>127.27973796364482</v>
          </cell>
          <cell r="BU89">
            <v>132.0145160505615</v>
          </cell>
          <cell r="BV89">
            <v>176.71563586787113</v>
          </cell>
          <cell r="BW89">
            <v>228.55675488342939</v>
          </cell>
          <cell r="BX89">
            <v>2062.0072359859432</v>
          </cell>
        </row>
        <row r="90">
          <cell r="B90">
            <v>37104</v>
          </cell>
          <cell r="C90" t="str">
            <v>КМК</v>
          </cell>
          <cell r="D90" t="str">
            <v>год</v>
          </cell>
          <cell r="E90" t="str">
            <v>Дз</v>
          </cell>
          <cell r="F90" t="str">
            <v>Дз</v>
          </cell>
          <cell r="G90" t="str">
            <v>маг</v>
          </cell>
          <cell r="H90" t="str">
            <v>К№3 -ТК 1</v>
          </cell>
          <cell r="I90">
            <v>150</v>
          </cell>
          <cell r="V90">
            <v>1600</v>
          </cell>
          <cell r="AL90">
            <v>1600</v>
          </cell>
          <cell r="AM90">
            <v>0.8</v>
          </cell>
          <cell r="AN90">
            <v>0</v>
          </cell>
          <cell r="AO90">
            <v>0</v>
          </cell>
          <cell r="AP90">
            <v>971.16399999999987</v>
          </cell>
          <cell r="AQ90">
            <v>2.4279099999999998</v>
          </cell>
          <cell r="AR90">
            <v>114.877</v>
          </cell>
          <cell r="AS90">
            <v>3446.31</v>
          </cell>
          <cell r="AT90">
            <v>8.6157749999999993</v>
          </cell>
          <cell r="AU90">
            <v>11.043685</v>
          </cell>
          <cell r="AV90">
            <v>390621</v>
          </cell>
          <cell r="AW90">
            <v>4758.9470158505665</v>
          </cell>
          <cell r="AX90">
            <v>1210.4531269270585</v>
          </cell>
          <cell r="AY90">
            <v>5969.4001427776248</v>
          </cell>
          <cell r="AZ90">
            <v>1.5051801911061296</v>
          </cell>
          <cell r="BA90">
            <v>0</v>
          </cell>
          <cell r="BB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0.28334576941176465</v>
          </cell>
          <cell r="BI90">
            <v>0.47454758442383732</v>
          </cell>
          <cell r="BJ90">
            <v>0.8</v>
          </cell>
          <cell r="BK90">
            <v>600</v>
          </cell>
          <cell r="BL90">
            <v>255.18208427038846</v>
          </cell>
          <cell r="BM90">
            <v>232.3739705734796</v>
          </cell>
          <cell r="BN90">
            <v>210.23742390709236</v>
          </cell>
          <cell r="BO90">
            <v>166.44884264697836</v>
          </cell>
          <cell r="BP90">
            <v>162.2804982893559</v>
          </cell>
          <cell r="BQ90">
            <v>146.20225328114043</v>
          </cell>
          <cell r="BR90">
            <v>139.88874313413439</v>
          </cell>
          <cell r="BS90">
            <v>136.16076571399748</v>
          </cell>
          <cell r="BT90">
            <v>131.77137294512659</v>
          </cell>
          <cell r="BU90">
            <v>137.08885705993882</v>
          </cell>
          <cell r="BV90">
            <v>183.40887238160377</v>
          </cell>
          <cell r="BW90">
            <v>237.16507272995793</v>
          </cell>
          <cell r="BX90">
            <v>2138.2087569331939</v>
          </cell>
        </row>
        <row r="91">
          <cell r="B91">
            <v>37104</v>
          </cell>
          <cell r="C91" t="str">
            <v>КМК</v>
          </cell>
          <cell r="D91" t="str">
            <v>год</v>
          </cell>
          <cell r="E91" t="str">
            <v>Дз</v>
          </cell>
          <cell r="F91" t="str">
            <v>Дз</v>
          </cell>
          <cell r="G91" t="str">
            <v>маг</v>
          </cell>
          <cell r="H91" t="str">
            <v>К№4 - инж.корп.</v>
          </cell>
          <cell r="I91">
            <v>150</v>
          </cell>
          <cell r="U91">
            <v>620</v>
          </cell>
          <cell r="V91">
            <v>170</v>
          </cell>
          <cell r="AL91">
            <v>790</v>
          </cell>
          <cell r="AM91">
            <v>0.39500000000000002</v>
          </cell>
          <cell r="AN91">
            <v>0</v>
          </cell>
          <cell r="AO91">
            <v>0</v>
          </cell>
          <cell r="AP91">
            <v>177.42</v>
          </cell>
          <cell r="AQ91">
            <v>0.44355</v>
          </cell>
          <cell r="AS91">
            <v>0</v>
          </cell>
          <cell r="AT91">
            <v>0</v>
          </cell>
          <cell r="AU91">
            <v>0.44355</v>
          </cell>
          <cell r="AV91" t="e">
            <v>#VALUE!</v>
          </cell>
          <cell r="AW91">
            <v>191.13465739746459</v>
          </cell>
          <cell r="AX91">
            <v>539.91730635294118</v>
          </cell>
          <cell r="AY91">
            <v>731.05196375040578</v>
          </cell>
          <cell r="AZ91" t="e">
            <v>#VALUE!</v>
          </cell>
          <cell r="BA91">
            <v>0</v>
          </cell>
          <cell r="BB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0.12638513725490197</v>
          </cell>
          <cell r="BI91">
            <v>1.8293064756828195E-2</v>
          </cell>
          <cell r="BJ91">
            <v>0.39500000000000002</v>
          </cell>
          <cell r="BK91">
            <v>521.51898734177212</v>
          </cell>
          <cell r="BL91">
            <v>113.52360722578749</v>
          </cell>
          <cell r="BM91">
            <v>103.35037798450377</v>
          </cell>
          <cell r="BN91">
            <v>93.525264273522183</v>
          </cell>
          <cell r="BO91">
            <v>74.034266844962303</v>
          </cell>
          <cell r="BP91">
            <v>72.354618291505659</v>
          </cell>
          <cell r="BQ91">
            <v>65.189279430205318</v>
          </cell>
          <cell r="BR91">
            <v>62.373165929918677</v>
          </cell>
          <cell r="BS91">
            <v>60.710317958320836</v>
          </cell>
          <cell r="BT91">
            <v>58.75244857240726</v>
          </cell>
          <cell r="BU91">
            <v>60.937290142751699</v>
          </cell>
          <cell r="BV91">
            <v>81.571972181478486</v>
          </cell>
          <cell r="BW91">
            <v>105.50225836306153</v>
          </cell>
          <cell r="BX91">
            <v>951.82486719842518</v>
          </cell>
        </row>
        <row r="92">
          <cell r="B92">
            <v>37104</v>
          </cell>
          <cell r="C92" t="str">
            <v>КМК</v>
          </cell>
          <cell r="D92" t="str">
            <v>год</v>
          </cell>
          <cell r="E92" t="str">
            <v>Дз</v>
          </cell>
          <cell r="F92" t="str">
            <v>Дз</v>
          </cell>
          <cell r="G92" t="str">
            <v>маг</v>
          </cell>
          <cell r="H92" t="str">
            <v>подпит.от ЦДПУ</v>
          </cell>
          <cell r="I92">
            <v>150</v>
          </cell>
          <cell r="Q92">
            <v>292</v>
          </cell>
          <cell r="AL92">
            <v>292</v>
          </cell>
          <cell r="AM92">
            <v>0.14599999999999999</v>
          </cell>
          <cell r="AN92">
            <v>0</v>
          </cell>
          <cell r="AO92">
            <v>0</v>
          </cell>
          <cell r="AP92">
            <v>15.475999999999999</v>
          </cell>
          <cell r="AQ92">
            <v>3.8689999999999995E-2</v>
          </cell>
          <cell r="AS92">
            <v>0</v>
          </cell>
          <cell r="AT92">
            <v>0</v>
          </cell>
          <cell r="AU92">
            <v>3.8689999999999995E-2</v>
          </cell>
          <cell r="AW92">
            <v>16.672302772422288</v>
          </cell>
          <cell r="AX92">
            <v>119.76561850729409</v>
          </cell>
          <cell r="AY92">
            <v>136.43792127971639</v>
          </cell>
          <cell r="AZ92" t="e">
            <v>#REF!</v>
          </cell>
          <cell r="BA92">
            <v>0</v>
          </cell>
          <cell r="BB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2.8035023058823525E-2</v>
          </cell>
          <cell r="BI92">
            <v>2.456195303965511E-2</v>
          </cell>
          <cell r="BJ92">
            <v>0.14599999999999999</v>
          </cell>
          <cell r="BK92">
            <v>250</v>
          </cell>
          <cell r="BL92">
            <v>25.178065352549979</v>
          </cell>
          <cell r="BM92">
            <v>22.921420815529896</v>
          </cell>
          <cell r="BN92">
            <v>20.742642839352897</v>
          </cell>
          <cell r="BO92">
            <v>16.419650012209981</v>
          </cell>
          <cell r="BP92">
            <v>16.04706675638058</v>
          </cell>
          <cell r="BQ92">
            <v>14.458223314484172</v>
          </cell>
          <cell r="BR92">
            <v>13.833546959086709</v>
          </cell>
          <cell r="BS92">
            <v>13.464690444471062</v>
          </cell>
          <cell r="BT92">
            <v>13.030391645004254</v>
          </cell>
          <cell r="BU92">
            <v>13.514436025917485</v>
          </cell>
          <cell r="BV92">
            <v>18.091317211708709</v>
          </cell>
          <cell r="BW92">
            <v>23.398953067500329</v>
          </cell>
          <cell r="BX92">
            <v>211.10040444419604</v>
          </cell>
        </row>
        <row r="93">
          <cell r="B93">
            <v>37104</v>
          </cell>
          <cell r="C93" t="str">
            <v>КМК</v>
          </cell>
          <cell r="D93" t="str">
            <v>сез</v>
          </cell>
          <cell r="E93" t="str">
            <v>Длг</v>
          </cell>
          <cell r="F93" t="str">
            <v>Дз</v>
          </cell>
          <cell r="G93" t="str">
            <v>ква</v>
          </cell>
          <cell r="H93" t="str">
            <v>ТРП 36</v>
          </cell>
          <cell r="I93">
            <v>150</v>
          </cell>
          <cell r="K93">
            <v>162</v>
          </cell>
          <cell r="L93">
            <v>414</v>
          </cell>
          <cell r="M93">
            <v>990</v>
          </cell>
          <cell r="N93">
            <v>496</v>
          </cell>
          <cell r="O93">
            <v>1112</v>
          </cell>
          <cell r="P93">
            <v>730</v>
          </cell>
          <cell r="AC93">
            <v>340</v>
          </cell>
          <cell r="AD93">
            <v>121</v>
          </cell>
          <cell r="AE93">
            <v>696</v>
          </cell>
          <cell r="AF93">
            <v>971</v>
          </cell>
          <cell r="AG93">
            <v>642</v>
          </cell>
          <cell r="AH93">
            <v>555</v>
          </cell>
          <cell r="AI93">
            <v>407</v>
          </cell>
          <cell r="AJ93">
            <v>0</v>
          </cell>
          <cell r="AL93">
            <v>3904</v>
          </cell>
          <cell r="AM93">
            <v>1.952</v>
          </cell>
          <cell r="AN93">
            <v>3.7320000000000002</v>
          </cell>
          <cell r="AO93">
            <v>1.8660000000000001</v>
          </cell>
          <cell r="AP93">
            <v>61.501599999999996</v>
          </cell>
          <cell r="AQ93">
            <v>0.153754</v>
          </cell>
          <cell r="AS93">
            <v>0</v>
          </cell>
          <cell r="AT93">
            <v>0</v>
          </cell>
          <cell r="AU93">
            <v>0.153754</v>
          </cell>
          <cell r="AV93" t="e">
            <v>#VALUE!</v>
          </cell>
          <cell r="AW93">
            <v>66.255705362393797</v>
          </cell>
          <cell r="AX93">
            <v>2625.6452281849156</v>
          </cell>
          <cell r="AY93">
            <v>2691.9009335473093</v>
          </cell>
          <cell r="AZ93" t="e">
            <v>#VALUE!</v>
          </cell>
          <cell r="BA93">
            <v>43.912499999999994</v>
          </cell>
          <cell r="BB93">
            <v>0.10978124999999998</v>
          </cell>
          <cell r="BD93">
            <v>0</v>
          </cell>
          <cell r="BE93">
            <v>0</v>
          </cell>
          <cell r="BF93">
            <v>0.10978124999999998</v>
          </cell>
          <cell r="BG93">
            <v>0.44501981486553965</v>
          </cell>
          <cell r="BI93">
            <v>1.6692227985055164</v>
          </cell>
          <cell r="BJ93">
            <v>3.8180000000000001</v>
          </cell>
          <cell r="BK93">
            <v>132.75102459016392</v>
          </cell>
          <cell r="BL93">
            <v>399.63856216621753</v>
          </cell>
          <cell r="BM93">
            <v>363.81726570237453</v>
          </cell>
          <cell r="BN93">
            <v>329.23698872183337</v>
          </cell>
          <cell r="BO93">
            <v>260.61923705706391</v>
          </cell>
          <cell r="BP93">
            <v>254.70495864954134</v>
          </cell>
          <cell r="BQ93">
            <v>229.48864957592687</v>
          </cell>
          <cell r="BR93">
            <v>219.57271851189424</v>
          </cell>
          <cell r="BS93">
            <v>213.71759731217969</v>
          </cell>
          <cell r="BT93">
            <v>206.82366428670937</v>
          </cell>
          <cell r="BU93">
            <v>214.50260255749308</v>
          </cell>
          <cell r="BV93">
            <v>287.15199871297688</v>
          </cell>
          <cell r="BW93">
            <v>371.39899724532069</v>
          </cell>
          <cell r="BX93">
            <v>3350.6732404995314</v>
          </cell>
        </row>
        <row r="94">
          <cell r="B94">
            <v>37104</v>
          </cell>
          <cell r="C94" t="str">
            <v>КМК</v>
          </cell>
          <cell r="D94" t="str">
            <v>сез</v>
          </cell>
          <cell r="E94" t="str">
            <v>Длг</v>
          </cell>
          <cell r="F94" t="str">
            <v>Дз</v>
          </cell>
          <cell r="G94" t="str">
            <v>ква</v>
          </cell>
          <cell r="H94" t="str">
            <v>ТРП 39</v>
          </cell>
          <cell r="I94">
            <v>150</v>
          </cell>
          <cell r="J94">
            <v>363</v>
          </cell>
          <cell r="K94">
            <v>200</v>
          </cell>
          <cell r="L94">
            <v>488</v>
          </cell>
          <cell r="M94">
            <v>614</v>
          </cell>
          <cell r="N94">
            <v>504</v>
          </cell>
          <cell r="O94">
            <v>814</v>
          </cell>
          <cell r="P94">
            <v>164</v>
          </cell>
          <cell r="AC94">
            <v>958</v>
          </cell>
          <cell r="AD94">
            <v>176</v>
          </cell>
          <cell r="AE94">
            <v>673</v>
          </cell>
          <cell r="AF94">
            <v>281</v>
          </cell>
          <cell r="AG94">
            <v>622</v>
          </cell>
          <cell r="AH94">
            <v>146</v>
          </cell>
          <cell r="AI94">
            <v>0</v>
          </cell>
          <cell r="AJ94">
            <v>0</v>
          </cell>
          <cell r="AL94">
            <v>3147</v>
          </cell>
          <cell r="AM94">
            <v>1.5734999999999999</v>
          </cell>
          <cell r="AN94">
            <v>2.8559999999999999</v>
          </cell>
          <cell r="AP94">
            <v>35.022599999999997</v>
          </cell>
          <cell r="AQ94">
            <v>8.7556499999999995E-2</v>
          </cell>
          <cell r="AR94">
            <v>2.5070000000000001</v>
          </cell>
          <cell r="AS94">
            <v>75.210000000000008</v>
          </cell>
          <cell r="AT94">
            <v>0.18802500000000003</v>
          </cell>
          <cell r="AU94">
            <v>0.27558150000000003</v>
          </cell>
          <cell r="AV94">
            <v>4857</v>
          </cell>
          <cell r="AW94">
            <v>105.56303318191821</v>
          </cell>
          <cell r="AX94">
            <v>1763.3021065916241</v>
          </cell>
          <cell r="AY94">
            <v>1868.8651397735423</v>
          </cell>
          <cell r="AZ94">
            <v>27.786241634878611</v>
          </cell>
          <cell r="BA94">
            <v>75.36</v>
          </cell>
          <cell r="BB94">
            <v>0.18840000000000001</v>
          </cell>
          <cell r="BD94">
            <v>0</v>
          </cell>
          <cell r="BE94">
            <v>0</v>
          </cell>
          <cell r="BF94">
            <v>0.18840000000000001</v>
          </cell>
          <cell r="BG94">
            <v>0.30610799225144869</v>
          </cell>
          <cell r="BI94">
            <v>0.3499430723326642</v>
          </cell>
          <cell r="BJ94">
            <v>1.5734999999999999</v>
          </cell>
          <cell r="BK94">
            <v>111.37273593898951</v>
          </cell>
          <cell r="BL94">
            <v>274.90372118800246</v>
          </cell>
          <cell r="BM94">
            <v>250.26394415209495</v>
          </cell>
          <cell r="BN94">
            <v>226.47596550093553</v>
          </cell>
          <cell r="BO94">
            <v>179.27553123859789</v>
          </cell>
          <cell r="BU94">
            <v>147.55412996810304</v>
          </cell>
          <cell r="BV94">
            <v>197.52718974913626</v>
          </cell>
          <cell r="BW94">
            <v>255.47849528956968</v>
          </cell>
          <cell r="BX94">
            <v>1531.47897708644</v>
          </cell>
        </row>
        <row r="95">
          <cell r="B95">
            <v>37104</v>
          </cell>
          <cell r="C95" t="str">
            <v>КМК</v>
          </cell>
          <cell r="D95" t="str">
            <v>сез</v>
          </cell>
          <cell r="E95" t="str">
            <v>Длг</v>
          </cell>
          <cell r="F95" t="str">
            <v>Дз</v>
          </cell>
          <cell r="G95" t="str">
            <v>ква</v>
          </cell>
          <cell r="H95" t="str">
            <v>ТРП 40</v>
          </cell>
          <cell r="I95">
            <v>150</v>
          </cell>
          <cell r="J95">
            <v>674</v>
          </cell>
          <cell r="K95">
            <v>120</v>
          </cell>
          <cell r="L95">
            <v>348</v>
          </cell>
          <cell r="M95">
            <v>454</v>
          </cell>
          <cell r="N95">
            <v>114</v>
          </cell>
          <cell r="O95">
            <v>2353</v>
          </cell>
          <cell r="P95">
            <v>16</v>
          </cell>
          <cell r="AC95">
            <v>1000</v>
          </cell>
          <cell r="AD95">
            <v>201</v>
          </cell>
          <cell r="AE95">
            <v>880</v>
          </cell>
          <cell r="AF95">
            <v>847</v>
          </cell>
          <cell r="AG95">
            <v>210</v>
          </cell>
          <cell r="AH95">
            <v>973</v>
          </cell>
          <cell r="AI95">
            <v>8</v>
          </cell>
          <cell r="AJ95">
            <v>0</v>
          </cell>
          <cell r="AL95">
            <v>4079</v>
          </cell>
          <cell r="AM95">
            <v>2.0394999999999999</v>
          </cell>
          <cell r="AN95">
            <v>4.1189999999999998</v>
          </cell>
          <cell r="AO95">
            <v>2.0594999999999999</v>
          </cell>
          <cell r="AP95">
            <v>51.129999999999995</v>
          </cell>
          <cell r="AQ95">
            <v>0.12782499999999999</v>
          </cell>
          <cell r="AR95">
            <v>9.3040000000000003</v>
          </cell>
          <cell r="AS95">
            <v>279.12</v>
          </cell>
          <cell r="AT95">
            <v>0.69779999999999998</v>
          </cell>
          <cell r="AU95">
            <v>0.82562499999999994</v>
          </cell>
          <cell r="AV95" t="e">
            <v>#VALUE!</v>
          </cell>
          <cell r="AW95">
            <v>355.7784951274528</v>
          </cell>
          <cell r="AX95">
            <v>2564.8525749558576</v>
          </cell>
          <cell r="AY95">
            <v>2920.6310700833105</v>
          </cell>
          <cell r="AZ95" t="e">
            <v>#VALUE!</v>
          </cell>
          <cell r="BA95">
            <v>33.889699999999998</v>
          </cell>
          <cell r="BB95">
            <v>8.4724250000000001E-2</v>
          </cell>
          <cell r="BC95">
            <v>4.415</v>
          </cell>
          <cell r="BD95">
            <v>26.490000000000002</v>
          </cell>
          <cell r="BE95">
            <v>6.6225000000000006E-2</v>
          </cell>
          <cell r="BF95">
            <v>0.15094925000000001</v>
          </cell>
          <cell r="BG95">
            <v>0.43474660244352337</v>
          </cell>
          <cell r="BI95">
            <v>0.12472873690046068</v>
          </cell>
          <cell r="BJ95">
            <v>4.0990000000000002</v>
          </cell>
          <cell r="BK95">
            <v>119.08310860505027</v>
          </cell>
          <cell r="BL95">
            <v>390.45805903485342</v>
          </cell>
          <cell r="BM95">
            <v>355.46365693812032</v>
          </cell>
          <cell r="BN95">
            <v>321.67430758675914</v>
          </cell>
          <cell r="BO95">
            <v>254.63445211537774</v>
          </cell>
          <cell r="BU95">
            <v>209.58257619992452</v>
          </cell>
          <cell r="BV95">
            <v>280.55881393449954</v>
          </cell>
          <cell r="BW95">
            <v>362.86813075172051</v>
          </cell>
          <cell r="BX95">
            <v>2175.2399965612553</v>
          </cell>
        </row>
        <row r="96">
          <cell r="B96">
            <v>37104</v>
          </cell>
          <cell r="C96" t="str">
            <v>КМК</v>
          </cell>
          <cell r="D96" t="str">
            <v>сез</v>
          </cell>
          <cell r="E96" t="str">
            <v>Длг</v>
          </cell>
          <cell r="F96" t="str">
            <v>Дз</v>
          </cell>
          <cell r="G96" t="str">
            <v>ква</v>
          </cell>
          <cell r="H96" t="str">
            <v>ТРП 41</v>
          </cell>
          <cell r="I96">
            <v>150</v>
          </cell>
          <cell r="K96">
            <v>328</v>
          </cell>
          <cell r="L96">
            <v>154</v>
          </cell>
          <cell r="M96">
            <v>722</v>
          </cell>
          <cell r="N96">
            <v>176</v>
          </cell>
          <cell r="O96">
            <v>892</v>
          </cell>
          <cell r="P96">
            <v>32</v>
          </cell>
          <cell r="AC96">
            <v>190</v>
          </cell>
          <cell r="AD96">
            <v>493</v>
          </cell>
          <cell r="AE96">
            <v>519</v>
          </cell>
          <cell r="AF96">
            <v>952</v>
          </cell>
          <cell r="AG96">
            <v>33</v>
          </cell>
          <cell r="AH96">
            <v>1202</v>
          </cell>
          <cell r="AI96">
            <v>13</v>
          </cell>
          <cell r="AJ96">
            <v>0</v>
          </cell>
          <cell r="AL96">
            <v>2304</v>
          </cell>
          <cell r="AM96">
            <v>1.1519999999999999</v>
          </cell>
          <cell r="AN96">
            <v>3.4020000000000001</v>
          </cell>
          <cell r="AO96">
            <v>1.7010000000000001</v>
          </cell>
          <cell r="AP96">
            <v>27.061799999999998</v>
          </cell>
          <cell r="AQ96">
            <v>6.7654499999999992E-2</v>
          </cell>
          <cell r="AR96">
            <v>3.88</v>
          </cell>
          <cell r="AS96">
            <v>116.39999999999999</v>
          </cell>
          <cell r="AT96">
            <v>0.29099999999999998</v>
          </cell>
          <cell r="AU96">
            <v>0.35865449999999999</v>
          </cell>
          <cell r="AV96" t="e">
            <v>#VALUE!</v>
          </cell>
          <cell r="AW96">
            <v>154.55147104398367</v>
          </cell>
          <cell r="AX96">
            <v>1946.8225278075581</v>
          </cell>
          <cell r="AY96">
            <v>2101.3739988515417</v>
          </cell>
          <cell r="AZ96" t="e">
            <v>#VALUE!</v>
          </cell>
          <cell r="BA96">
            <v>34.930799999999998</v>
          </cell>
          <cell r="BB96">
            <v>8.7327000000000002E-2</v>
          </cell>
          <cell r="BC96">
            <v>2.0659999999999998</v>
          </cell>
          <cell r="BD96">
            <v>12.395999999999999</v>
          </cell>
          <cell r="BE96">
            <v>3.0989999999999997E-2</v>
          </cell>
          <cell r="BF96">
            <v>0.11831700000000001</v>
          </cell>
          <cell r="BG96">
            <v>0.30726892989512794</v>
          </cell>
          <cell r="BI96">
            <v>1.0554738328737452</v>
          </cell>
          <cell r="BJ96">
            <v>2.8529999999999998</v>
          </cell>
          <cell r="BK96">
            <v>117.04861111111111</v>
          </cell>
          <cell r="BL96">
            <v>275.9517903552296</v>
          </cell>
          <cell r="BM96">
            <v>251.21856090153949</v>
          </cell>
          <cell r="BN96">
            <v>227.33947159264153</v>
          </cell>
          <cell r="BO96">
            <v>179.95928119074537</v>
          </cell>
          <cell r="BU96">
            <v>148.11759394996335</v>
          </cell>
          <cell r="BV96">
            <v>198.28065900756292</v>
          </cell>
          <cell r="BW96">
            <v>256.45261722577902</v>
          </cell>
          <cell r="BX96">
            <v>1537.3199742234613</v>
          </cell>
        </row>
        <row r="97">
          <cell r="B97">
            <v>37104</v>
          </cell>
          <cell r="C97" t="str">
            <v>КМК</v>
          </cell>
          <cell r="D97" t="str">
            <v>сез</v>
          </cell>
          <cell r="E97" t="str">
            <v>Длг</v>
          </cell>
          <cell r="F97" t="str">
            <v>Дз</v>
          </cell>
          <cell r="G97" t="str">
            <v>ква</v>
          </cell>
          <cell r="H97" t="str">
            <v>ТРП 42</v>
          </cell>
          <cell r="I97">
            <v>150</v>
          </cell>
          <cell r="J97">
            <v>458</v>
          </cell>
          <cell r="K97">
            <v>310</v>
          </cell>
          <cell r="L97">
            <v>328</v>
          </cell>
          <cell r="M97">
            <v>692</v>
          </cell>
          <cell r="N97">
            <v>224</v>
          </cell>
          <cell r="P97">
            <v>66</v>
          </cell>
          <cell r="R97">
            <v>636</v>
          </cell>
          <cell r="AC97">
            <v>1251</v>
          </cell>
          <cell r="AD97">
            <v>339</v>
          </cell>
          <cell r="AE97">
            <v>220</v>
          </cell>
          <cell r="AF97">
            <v>207</v>
          </cell>
          <cell r="AG97">
            <v>78</v>
          </cell>
          <cell r="AH97">
            <v>67</v>
          </cell>
          <cell r="AI97">
            <v>0</v>
          </cell>
          <cell r="AJ97">
            <v>0</v>
          </cell>
          <cell r="AL97">
            <v>2714</v>
          </cell>
          <cell r="AM97">
            <v>1.357</v>
          </cell>
          <cell r="AN97">
            <v>2.1619999999999999</v>
          </cell>
          <cell r="AO97">
            <v>1.081</v>
          </cell>
          <cell r="AP97">
            <v>61.694599999999994</v>
          </cell>
          <cell r="AQ97">
            <v>0.1542365</v>
          </cell>
          <cell r="AR97">
            <v>6.63</v>
          </cell>
          <cell r="AS97">
            <v>198.9</v>
          </cell>
          <cell r="AT97">
            <v>0.49725000000000003</v>
          </cell>
          <cell r="AU97">
            <v>0.65148650000000008</v>
          </cell>
          <cell r="AV97" t="e">
            <v>#VALUE!</v>
          </cell>
          <cell r="AW97">
            <v>280.73869682464965</v>
          </cell>
          <cell r="AX97">
            <v>1394.9872092757901</v>
          </cell>
          <cell r="AY97">
            <v>1675.7259061004397</v>
          </cell>
          <cell r="AZ97" t="e">
            <v>#VALUE!</v>
          </cell>
          <cell r="BA97">
            <v>7.9696999999999996</v>
          </cell>
          <cell r="BB97">
            <v>1.9924250000000001E-2</v>
          </cell>
          <cell r="BC97">
            <v>3.3580000000000001</v>
          </cell>
          <cell r="BD97">
            <v>20.148</v>
          </cell>
          <cell r="BE97">
            <v>5.0369999999999998E-2</v>
          </cell>
          <cell r="BF97">
            <v>7.0294250000000003E-2</v>
          </cell>
          <cell r="BG97">
            <v>0.25668073497073768</v>
          </cell>
          <cell r="BI97">
            <v>3.1890211197345551E-2</v>
          </cell>
          <cell r="BJ97">
            <v>2.4379999999999997</v>
          </cell>
          <cell r="BK97">
            <v>137.08179808400882</v>
          </cell>
          <cell r="BL97">
            <v>230.54308311489578</v>
          </cell>
          <cell r="BM97">
            <v>209.8818693057512</v>
          </cell>
          <cell r="BN97">
            <v>189.93035904171305</v>
          </cell>
          <cell r="BO97">
            <v>150.34756098608716</v>
          </cell>
          <cell r="BU97">
            <v>123.74831601757604</v>
          </cell>
          <cell r="BV97">
            <v>165.65467916388508</v>
          </cell>
          <cell r="BW97">
            <v>214.25303595808376</v>
          </cell>
          <cell r="BX97">
            <v>1284.358903587992</v>
          </cell>
        </row>
        <row r="98">
          <cell r="B98">
            <v>37104</v>
          </cell>
          <cell r="C98" t="str">
            <v>КМК</v>
          </cell>
          <cell r="D98" t="str">
            <v>сез</v>
          </cell>
          <cell r="E98" t="str">
            <v>Дз</v>
          </cell>
          <cell r="F98" t="str">
            <v>Дз</v>
          </cell>
          <cell r="G98" t="str">
            <v>ква</v>
          </cell>
          <cell r="H98" t="str">
            <v>ТРП 57</v>
          </cell>
          <cell r="I98">
            <v>150</v>
          </cell>
          <cell r="J98">
            <v>100</v>
          </cell>
          <cell r="K98">
            <v>202</v>
          </cell>
          <cell r="L98">
            <v>566</v>
          </cell>
          <cell r="M98">
            <v>716</v>
          </cell>
          <cell r="O98">
            <v>420</v>
          </cell>
          <cell r="P98">
            <v>328</v>
          </cell>
          <cell r="Q98">
            <v>204</v>
          </cell>
          <cell r="AE98">
            <v>39</v>
          </cell>
          <cell r="AF98">
            <v>604</v>
          </cell>
          <cell r="AH98">
            <v>199</v>
          </cell>
          <cell r="AI98">
            <v>228</v>
          </cell>
          <cell r="AL98">
            <v>2536</v>
          </cell>
          <cell r="AM98">
            <v>1.268</v>
          </cell>
          <cell r="AN98">
            <v>1.07</v>
          </cell>
          <cell r="AO98">
            <v>0.53500000000000003</v>
          </cell>
          <cell r="AP98">
            <v>39.139200000000002</v>
          </cell>
          <cell r="AQ98">
            <v>9.7848000000000004E-2</v>
          </cell>
          <cell r="AR98">
            <v>3.6909999999999998</v>
          </cell>
          <cell r="AS98">
            <v>110.72999999999999</v>
          </cell>
          <cell r="AT98">
            <v>0.27682499999999999</v>
          </cell>
          <cell r="AU98">
            <v>0.37467299999999998</v>
          </cell>
          <cell r="AV98" t="e">
            <v>#VALUE!</v>
          </cell>
          <cell r="AW98">
            <v>161.45416636473959</v>
          </cell>
          <cell r="AX98">
            <v>1169.075457658703</v>
          </cell>
          <cell r="AY98">
            <v>1330.5296240234427</v>
          </cell>
          <cell r="AZ98" t="e">
            <v>#VALUE!</v>
          </cell>
          <cell r="BA98">
            <v>16.372700000000002</v>
          </cell>
          <cell r="BB98">
            <v>4.0931750000000003E-2</v>
          </cell>
          <cell r="BC98">
            <v>3.96</v>
          </cell>
          <cell r="BD98">
            <v>23.759999999999998</v>
          </cell>
          <cell r="BE98">
            <v>5.9399999999999994E-2</v>
          </cell>
          <cell r="BF98">
            <v>0.10033175</v>
          </cell>
          <cell r="BG98">
            <v>0.21984579872879972</v>
          </cell>
          <cell r="BI98">
            <v>2.3346850243086636E-2</v>
          </cell>
          <cell r="BJ98">
            <v>1.8029999999999999</v>
          </cell>
          <cell r="BK98">
            <v>124.4558359621451</v>
          </cell>
          <cell r="BL98">
            <v>197.44678893411816</v>
          </cell>
          <cell r="BM98">
            <v>179.7505693845315</v>
          </cell>
          <cell r="BN98">
            <v>162.66419370777086</v>
          </cell>
          <cell r="BO98">
            <v>128.76338488854856</v>
          </cell>
          <cell r="BU98">
            <v>105.98121685668042</v>
          </cell>
          <cell r="BV98">
            <v>141.87274289898644</v>
          </cell>
          <cell r="BW98">
            <v>183.49505884866934</v>
          </cell>
          <cell r="BX98">
            <v>1099.9739555193053</v>
          </cell>
        </row>
        <row r="99">
          <cell r="B99">
            <v>37104</v>
          </cell>
          <cell r="C99" t="str">
            <v>КМК</v>
          </cell>
          <cell r="D99" t="str">
            <v>сез</v>
          </cell>
          <cell r="E99" t="str">
            <v>Дз</v>
          </cell>
          <cell r="F99" t="str">
            <v>Дз</v>
          </cell>
          <cell r="G99" t="str">
            <v>ква</v>
          </cell>
          <cell r="H99" t="str">
            <v>ТРП 59</v>
          </cell>
          <cell r="I99">
            <v>150</v>
          </cell>
          <cell r="J99">
            <v>2202</v>
          </cell>
          <cell r="K99">
            <v>134</v>
          </cell>
          <cell r="L99">
            <v>310</v>
          </cell>
          <cell r="M99">
            <v>1698</v>
          </cell>
          <cell r="N99">
            <v>300</v>
          </cell>
          <cell r="O99">
            <v>1596</v>
          </cell>
          <cell r="P99">
            <v>152</v>
          </cell>
          <cell r="AC99">
            <v>2858</v>
          </cell>
          <cell r="AD99">
            <v>685</v>
          </cell>
          <cell r="AE99">
            <v>649</v>
          </cell>
          <cell r="AF99">
            <v>523</v>
          </cell>
          <cell r="AG99">
            <v>573</v>
          </cell>
          <cell r="AH99">
            <v>222</v>
          </cell>
          <cell r="AL99">
            <v>6392</v>
          </cell>
          <cell r="AM99">
            <v>3.1960000000000002</v>
          </cell>
          <cell r="AN99">
            <v>5.51</v>
          </cell>
          <cell r="AO99">
            <v>2.7549999999999999</v>
          </cell>
          <cell r="AP99">
            <v>56.301600000000001</v>
          </cell>
          <cell r="AQ99">
            <v>0.14075400000000002</v>
          </cell>
          <cell r="AR99">
            <v>6.8949999999999996</v>
          </cell>
          <cell r="AS99">
            <v>206.85</v>
          </cell>
          <cell r="AT99">
            <v>0.51712499999999995</v>
          </cell>
          <cell r="AU99">
            <v>0.65787899999999999</v>
          </cell>
          <cell r="AV99" t="e">
            <v>#VALUE!</v>
          </cell>
          <cell r="AW99">
            <v>283.49335424188166</v>
          </cell>
          <cell r="AX99">
            <v>3201.8931772796172</v>
          </cell>
          <cell r="AY99">
            <v>3485.3865315214989</v>
          </cell>
          <cell r="AZ99" t="e">
            <v>#VALUE!</v>
          </cell>
          <cell r="BA99">
            <v>25.031400000000001</v>
          </cell>
          <cell r="BB99">
            <v>6.2578500000000009E-2</v>
          </cell>
          <cell r="BC99">
            <v>3.4249999999999998</v>
          </cell>
          <cell r="BD99">
            <v>20.549999999999997</v>
          </cell>
          <cell r="BE99">
            <v>5.1374999999999997E-2</v>
          </cell>
          <cell r="BF99">
            <v>0.11395350000000001</v>
          </cell>
          <cell r="BG99">
            <v>0.56253977327578497</v>
          </cell>
          <cell r="BI99">
            <v>0.29940037498827926</v>
          </cell>
          <cell r="BJ99">
            <v>5.9510000000000005</v>
          </cell>
          <cell r="BK99">
            <v>97.21214017521902</v>
          </cell>
          <cell r="BL99">
            <v>505.20527265989051</v>
          </cell>
          <cell r="BM99">
            <v>459.92433483804371</v>
          </cell>
          <cell r="BN99">
            <v>416.207120350791</v>
          </cell>
          <cell r="BO99">
            <v>329.46471817436793</v>
          </cell>
          <cell r="BU99">
            <v>271.16980552781803</v>
          </cell>
          <cell r="BV99">
            <v>363.00701640437705</v>
          </cell>
          <cell r="BW99">
            <v>469.50670157479783</v>
          </cell>
          <cell r="BX99">
            <v>2814.4849695300859</v>
          </cell>
        </row>
        <row r="100">
          <cell r="B100">
            <v>37104</v>
          </cell>
          <cell r="C100" t="str">
            <v>КМК</v>
          </cell>
          <cell r="D100" t="str">
            <v>сез</v>
          </cell>
          <cell r="E100" t="str">
            <v>Дз</v>
          </cell>
          <cell r="F100" t="str">
            <v>Дз</v>
          </cell>
          <cell r="G100" t="str">
            <v>ква</v>
          </cell>
          <cell r="H100" t="str">
            <v>ТРП 60</v>
          </cell>
          <cell r="I100">
            <v>150</v>
          </cell>
          <cell r="J100">
            <v>1730</v>
          </cell>
          <cell r="K100">
            <v>18</v>
          </cell>
          <cell r="L100">
            <v>172</v>
          </cell>
          <cell r="M100">
            <v>1770</v>
          </cell>
          <cell r="O100">
            <v>1704</v>
          </cell>
          <cell r="P100">
            <v>530</v>
          </cell>
          <cell r="AC100">
            <v>977</v>
          </cell>
          <cell r="AD100">
            <v>526</v>
          </cell>
          <cell r="AE100">
            <v>29</v>
          </cell>
          <cell r="AF100">
            <v>1205</v>
          </cell>
          <cell r="AG100">
            <v>126</v>
          </cell>
          <cell r="AH100">
            <v>49</v>
          </cell>
          <cell r="AL100">
            <v>5924</v>
          </cell>
          <cell r="AM100">
            <v>2.9620000000000002</v>
          </cell>
          <cell r="AN100">
            <v>2.9119999999999999</v>
          </cell>
          <cell r="AO100">
            <v>1.456</v>
          </cell>
          <cell r="AP100">
            <v>66.252200000000002</v>
          </cell>
          <cell r="AQ100">
            <v>0.16563050000000001</v>
          </cell>
          <cell r="AR100">
            <v>3.7610000000000001</v>
          </cell>
          <cell r="AS100">
            <v>112.83</v>
          </cell>
          <cell r="AT100">
            <v>0.28207500000000002</v>
          </cell>
          <cell r="AU100">
            <v>0.44770550000000003</v>
          </cell>
          <cell r="AW100">
            <v>192.92534631374275</v>
          </cell>
          <cell r="AX100">
            <v>2421.7527927608262</v>
          </cell>
          <cell r="AY100">
            <v>2614.6781390745691</v>
          </cell>
          <cell r="AZ100">
            <v>100</v>
          </cell>
          <cell r="BA100">
            <v>15.501700000000001</v>
          </cell>
          <cell r="BB100">
            <v>3.8754250000000004E-2</v>
          </cell>
          <cell r="BC100">
            <v>2.266</v>
          </cell>
          <cell r="BD100">
            <v>13.596</v>
          </cell>
          <cell r="BE100">
            <v>3.3989999999999999E-2</v>
          </cell>
          <cell r="BF100">
            <v>7.274425000000001E-2</v>
          </cell>
          <cell r="BG100">
            <v>0.46173806649271021</v>
          </cell>
          <cell r="BI100">
            <v>0.56720648569081356</v>
          </cell>
          <cell r="BJ100">
            <v>4.4180000000000001</v>
          </cell>
          <cell r="BK100">
            <v>108.05536799459826</v>
          </cell>
          <cell r="BL100">
            <v>414.6711948915675</v>
          </cell>
          <cell r="BM100">
            <v>377.5041695352628</v>
          </cell>
          <cell r="BN100">
            <v>341.62166327474313</v>
          </cell>
          <cell r="BO100">
            <v>270.42350183551281</v>
          </cell>
          <cell r="BU100">
            <v>222.57445349294696</v>
          </cell>
          <cell r="BV100">
            <v>297.95478256400389</v>
          </cell>
          <cell r="BW100">
            <v>385.36977382516233</v>
          </cell>
          <cell r="BX100">
            <v>2310.1195394191991</v>
          </cell>
        </row>
        <row r="101">
          <cell r="B101">
            <v>37104</v>
          </cell>
          <cell r="C101" t="str">
            <v>КМК</v>
          </cell>
          <cell r="D101" t="str">
            <v>сез</v>
          </cell>
          <cell r="E101" t="str">
            <v>Дз</v>
          </cell>
          <cell r="F101" t="str">
            <v>Дз</v>
          </cell>
          <cell r="G101" t="str">
            <v>ква</v>
          </cell>
          <cell r="H101" t="str">
            <v>ТРП 61</v>
          </cell>
          <cell r="I101">
            <v>150</v>
          </cell>
          <cell r="AC101">
            <v>643</v>
          </cell>
          <cell r="AD101">
            <v>258</v>
          </cell>
          <cell r="AF101">
            <v>382</v>
          </cell>
          <cell r="AH101">
            <v>130</v>
          </cell>
          <cell r="AL101">
            <v>0</v>
          </cell>
          <cell r="AM101">
            <v>0</v>
          </cell>
          <cell r="AN101">
            <v>1.413</v>
          </cell>
          <cell r="AO101">
            <v>1.413</v>
          </cell>
          <cell r="AP101">
            <v>0</v>
          </cell>
          <cell r="AQ101">
            <v>0</v>
          </cell>
          <cell r="AR101">
            <v>8.9009999999999998</v>
          </cell>
          <cell r="AS101">
            <v>267.02999999999997</v>
          </cell>
          <cell r="AT101">
            <v>0.66757499999999992</v>
          </cell>
          <cell r="AU101">
            <v>0.66757499999999992</v>
          </cell>
          <cell r="AV101" t="e">
            <v>#VALUE!</v>
          </cell>
          <cell r="AW101">
            <v>287.67155655982958</v>
          </cell>
          <cell r="AX101">
            <v>451.03312574433176</v>
          </cell>
          <cell r="AY101">
            <v>738.70468230416134</v>
          </cell>
          <cell r="AZ101" t="e">
            <v>#VALUE!</v>
          </cell>
          <cell r="BA101">
            <v>7.2507999999999999</v>
          </cell>
          <cell r="BB101">
            <v>1.8127000000000001E-2</v>
          </cell>
          <cell r="BC101">
            <v>5.0369999999999999</v>
          </cell>
          <cell r="BD101">
            <v>30.222000000000001</v>
          </cell>
          <cell r="BE101">
            <v>7.5555000000000011E-2</v>
          </cell>
          <cell r="BF101">
            <v>9.3682000000000015E-2</v>
          </cell>
          <cell r="BG101">
            <v>5.6098647480638267E-2</v>
          </cell>
          <cell r="BI101">
            <v>0</v>
          </cell>
          <cell r="BJ101">
            <v>1.413</v>
          </cell>
          <cell r="BK101" t="e">
            <v>#DIV/0!</v>
          </cell>
          <cell r="BL101">
            <v>50.421215433231673</v>
          </cell>
          <cell r="BM101">
            <v>45.905593872242207</v>
          </cell>
          <cell r="BN101">
            <v>41.539390695944469</v>
          </cell>
          <cell r="BO101">
            <v>32.883635239775799</v>
          </cell>
          <cell r="BU101">
            <v>27.070386076754563</v>
          </cell>
          <cell r="BV101">
            <v>36.232261680172741</v>
          </cell>
          <cell r="BW101">
            <v>46.859193007245338</v>
          </cell>
          <cell r="BX101">
            <v>280.91167600536681</v>
          </cell>
        </row>
        <row r="102">
          <cell r="B102">
            <v>37104</v>
          </cell>
          <cell r="C102" t="str">
            <v>КМК</v>
          </cell>
          <cell r="D102" t="str">
            <v>сез</v>
          </cell>
          <cell r="E102" t="str">
            <v>Дз</v>
          </cell>
          <cell r="F102" t="str">
            <v>Дз</v>
          </cell>
          <cell r="G102" t="str">
            <v>ква</v>
          </cell>
          <cell r="H102" t="str">
            <v>ТРП 62</v>
          </cell>
          <cell r="I102">
            <v>150</v>
          </cell>
          <cell r="AC102">
            <v>534</v>
          </cell>
          <cell r="AD102">
            <v>160</v>
          </cell>
          <cell r="AE102">
            <v>272</v>
          </cell>
          <cell r="AF102">
            <v>60</v>
          </cell>
          <cell r="AL102">
            <v>0</v>
          </cell>
          <cell r="AM102">
            <v>0</v>
          </cell>
          <cell r="AN102">
            <v>1.026</v>
          </cell>
          <cell r="AO102">
            <v>1.026</v>
          </cell>
          <cell r="AP102">
            <v>0</v>
          </cell>
          <cell r="AQ102">
            <v>0</v>
          </cell>
          <cell r="AR102">
            <v>9.0730000000000004</v>
          </cell>
          <cell r="AS102">
            <v>272.19</v>
          </cell>
          <cell r="AT102">
            <v>0.68047500000000005</v>
          </cell>
          <cell r="AU102">
            <v>0.68047500000000005</v>
          </cell>
          <cell r="AV102" t="e">
            <v>#VALUE!</v>
          </cell>
          <cell r="AW102">
            <v>293.23042721799055</v>
          </cell>
          <cell r="AX102">
            <v>295.6115577911728</v>
          </cell>
          <cell r="AY102">
            <v>588.84198500916341</v>
          </cell>
          <cell r="AZ102" t="e">
            <v>#VALUE!</v>
          </cell>
          <cell r="BA102">
            <v>3.2612000000000001</v>
          </cell>
          <cell r="BB102">
            <v>8.1530000000000005E-3</v>
          </cell>
          <cell r="BC102">
            <v>4.28</v>
          </cell>
          <cell r="BD102">
            <v>25.68</v>
          </cell>
          <cell r="BE102">
            <v>6.4200000000000007E-2</v>
          </cell>
          <cell r="BF102">
            <v>7.2353000000000001E-2</v>
          </cell>
          <cell r="BG102">
            <v>3.6767606690444377E-2</v>
          </cell>
          <cell r="BI102">
            <v>0</v>
          </cell>
          <cell r="BJ102">
            <v>1.026</v>
          </cell>
          <cell r="BK102" t="e">
            <v>#DIV/0!</v>
          </cell>
          <cell r="BL102">
            <v>33.062780098509172</v>
          </cell>
          <cell r="BM102">
            <v>30.10318474866698</v>
          </cell>
          <cell r="BN102">
            <v>27.238887494373639</v>
          </cell>
          <cell r="BO102">
            <v>21.563613772698361</v>
          </cell>
          <cell r="BU102">
            <v>17.753611700758167</v>
          </cell>
          <cell r="BV102">
            <v>23.759812998517837</v>
          </cell>
          <cell r="BW102">
            <v>30.727379250468047</v>
          </cell>
          <cell r="BX102">
            <v>184.20927006399222</v>
          </cell>
        </row>
        <row r="103">
          <cell r="B103">
            <v>37104</v>
          </cell>
          <cell r="C103" t="str">
            <v>КМК</v>
          </cell>
          <cell r="D103" t="str">
            <v>сез</v>
          </cell>
          <cell r="E103" t="str">
            <v>Длг</v>
          </cell>
          <cell r="F103" t="str">
            <v>Дз</v>
          </cell>
          <cell r="G103" t="str">
            <v>ква</v>
          </cell>
          <cell r="H103" t="str">
            <v>ТРП 98</v>
          </cell>
          <cell r="I103">
            <v>150</v>
          </cell>
          <cell r="J103">
            <v>104</v>
          </cell>
          <cell r="K103">
            <v>738</v>
          </cell>
          <cell r="L103">
            <v>418</v>
          </cell>
          <cell r="M103">
            <v>58</v>
          </cell>
          <cell r="AC103">
            <v>52</v>
          </cell>
          <cell r="AD103">
            <v>503</v>
          </cell>
          <cell r="AE103">
            <v>101</v>
          </cell>
          <cell r="AF103">
            <v>21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1318</v>
          </cell>
          <cell r="AN103">
            <v>0.67700000000000005</v>
          </cell>
          <cell r="AO103">
            <v>0.67700000000000005</v>
          </cell>
          <cell r="AP103">
            <v>5.5556000000000001</v>
          </cell>
          <cell r="AQ103">
            <v>1.3889E-2</v>
          </cell>
          <cell r="AR103">
            <v>0.03</v>
          </cell>
          <cell r="AS103">
            <v>0.89999999999999991</v>
          </cell>
          <cell r="AT103">
            <v>2.2499999999999998E-3</v>
          </cell>
          <cell r="AU103">
            <v>1.6139000000000001E-2</v>
          </cell>
          <cell r="AW103">
            <v>6.9546212055860268</v>
          </cell>
          <cell r="AX103">
            <v>479.14629444923833</v>
          </cell>
          <cell r="AY103">
            <v>486.10091565482435</v>
          </cell>
          <cell r="AZ103">
            <v>100</v>
          </cell>
          <cell r="BA103">
            <v>2.6372</v>
          </cell>
          <cell r="BB103">
            <v>6.5929999999999999E-3</v>
          </cell>
          <cell r="BC103">
            <v>1.2070000000000001</v>
          </cell>
          <cell r="BD103">
            <v>7.2420000000000009</v>
          </cell>
          <cell r="BE103">
            <v>1.8105000000000003E-2</v>
          </cell>
          <cell r="BF103">
            <v>2.4698000000000005E-2</v>
          </cell>
          <cell r="BG103">
            <v>8.959888955780107E-2</v>
          </cell>
          <cell r="BI103">
            <v>0.54796160300213526</v>
          </cell>
          <cell r="BJ103">
            <v>0.67700000000000005</v>
          </cell>
          <cell r="BK103">
            <v>72.913505311077387</v>
          </cell>
          <cell r="BL103">
            <v>80.460981714776622</v>
          </cell>
          <cell r="BM103">
            <v>73.248835332946953</v>
          </cell>
          <cell r="BN103">
            <v>66.286712451788674</v>
          </cell>
          <cell r="BO103">
            <v>52.471564756297226</v>
          </cell>
          <cell r="BU103">
            <v>43.186583059186901</v>
          </cell>
          <cell r="BV103">
            <v>57.813497469136173</v>
          </cell>
          <cell r="BW103">
            <v>74.775366334437209</v>
          </cell>
          <cell r="BX103">
            <v>448.24354111856968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том"/>
      <sheetName val="список осн"/>
      <sheetName val="переч"/>
      <sheetName val="потери"/>
      <sheetName val="прот"/>
      <sheetName val="по диамКРР"/>
      <sheetName val="подп(С)"/>
      <sheetName val="нагр"/>
      <sheetName val="подп"/>
      <sheetName val="тепло"/>
      <sheetName val="расх"/>
      <sheetName val="потКТМ"/>
      <sheetName val="Лист8"/>
      <sheetName val="свУч"/>
      <sheetName val="Уч"/>
      <sheetName val="кот"/>
      <sheetName val="уч (2)"/>
      <sheetName val="МТР Газ України"/>
    </sheetNames>
    <sheetDataSet>
      <sheetData sheetId="0"/>
      <sheetData sheetId="1">
        <row r="1">
          <cell r="A1">
            <v>36658</v>
          </cell>
        </row>
        <row r="2">
          <cell r="A2" t="str">
            <v>дата внесения изменеий</v>
          </cell>
          <cell r="B2" t="str">
            <v>№ п/п</v>
          </cell>
          <cell r="J2" t="str">
            <v>вид котла</v>
          </cell>
          <cell r="K2" t="str">
            <v xml:space="preserve">   Fн      1-го  котла</v>
          </cell>
          <cell r="L2" t="str">
            <v xml:space="preserve">  Fн  сум,    м2</v>
          </cell>
          <cell r="M2" t="str">
            <v>Qу           1-го Гк/ч</v>
          </cell>
          <cell r="N2" t="str">
            <v>Qуст сум Гк/ч</v>
          </cell>
          <cell r="T2" t="str">
            <v>Объем водяной</v>
          </cell>
          <cell r="U2" t="str">
            <v>Объем паровой</v>
          </cell>
          <cell r="V2" t="str">
            <v>примечания</v>
          </cell>
        </row>
        <row r="3">
          <cell r="A3">
            <v>35621</v>
          </cell>
          <cell r="B3">
            <v>65</v>
          </cell>
          <cell r="J3" t="str">
            <v>п</v>
          </cell>
          <cell r="K3">
            <v>25</v>
          </cell>
          <cell r="L3">
            <v>50</v>
          </cell>
          <cell r="M3">
            <v>0.5</v>
          </cell>
          <cell r="N3">
            <v>1</v>
          </cell>
          <cell r="T3">
            <v>1.78</v>
          </cell>
          <cell r="U3">
            <v>0.82</v>
          </cell>
        </row>
        <row r="4">
          <cell r="L4">
            <v>50</v>
          </cell>
        </row>
        <row r="5">
          <cell r="A5">
            <v>35621</v>
          </cell>
          <cell r="B5">
            <v>63</v>
          </cell>
          <cell r="J5" t="str">
            <v>в</v>
          </cell>
          <cell r="K5">
            <v>39.4</v>
          </cell>
          <cell r="L5">
            <v>118.19999999999999</v>
          </cell>
          <cell r="M5">
            <v>0.53</v>
          </cell>
          <cell r="N5">
            <v>1.59</v>
          </cell>
          <cell r="T5">
            <v>0.36</v>
          </cell>
        </row>
        <row r="6">
          <cell r="A6">
            <v>35621</v>
          </cell>
          <cell r="J6" t="str">
            <v>п</v>
          </cell>
          <cell r="K6">
            <v>39.4</v>
          </cell>
          <cell r="L6">
            <v>78.8</v>
          </cell>
          <cell r="M6">
            <v>0.4</v>
          </cell>
          <cell r="N6">
            <v>0.8</v>
          </cell>
          <cell r="T6">
            <v>0.36</v>
          </cell>
        </row>
        <row r="7">
          <cell r="A7">
            <v>35621</v>
          </cell>
          <cell r="B7">
            <v>64</v>
          </cell>
          <cell r="J7" t="str">
            <v>п</v>
          </cell>
          <cell r="K7">
            <v>30</v>
          </cell>
          <cell r="L7">
            <v>180</v>
          </cell>
          <cell r="M7">
            <v>0.61</v>
          </cell>
          <cell r="N7">
            <v>3.66</v>
          </cell>
          <cell r="T7">
            <v>1.25</v>
          </cell>
          <cell r="U7">
            <v>0.36</v>
          </cell>
        </row>
        <row r="8">
          <cell r="B8">
            <v>2</v>
          </cell>
          <cell r="L8">
            <v>377</v>
          </cell>
        </row>
        <row r="9">
          <cell r="A9">
            <v>35621</v>
          </cell>
          <cell r="B9">
            <v>59</v>
          </cell>
          <cell r="J9" t="str">
            <v>п</v>
          </cell>
          <cell r="K9">
            <v>30</v>
          </cell>
          <cell r="L9">
            <v>90</v>
          </cell>
          <cell r="M9">
            <v>0.61</v>
          </cell>
          <cell r="N9">
            <v>1.83</v>
          </cell>
          <cell r="T9">
            <v>1.25</v>
          </cell>
          <cell r="U9">
            <v>0.36</v>
          </cell>
        </row>
        <row r="10">
          <cell r="A10">
            <v>35621</v>
          </cell>
          <cell r="B10">
            <v>60</v>
          </cell>
          <cell r="J10" t="str">
            <v>п</v>
          </cell>
          <cell r="K10">
            <v>30</v>
          </cell>
          <cell r="L10">
            <v>60</v>
          </cell>
          <cell r="M10">
            <v>0.61</v>
          </cell>
          <cell r="N10">
            <v>1.22</v>
          </cell>
          <cell r="T10">
            <v>1.25</v>
          </cell>
          <cell r="U10">
            <v>0.36</v>
          </cell>
        </row>
        <row r="11">
          <cell r="A11">
            <v>35621</v>
          </cell>
          <cell r="B11">
            <v>61</v>
          </cell>
          <cell r="J11" t="str">
            <v>п</v>
          </cell>
          <cell r="K11">
            <v>30</v>
          </cell>
          <cell r="L11">
            <v>120</v>
          </cell>
          <cell r="M11">
            <v>0.61</v>
          </cell>
          <cell r="N11">
            <v>2.44</v>
          </cell>
          <cell r="T11">
            <v>1.25</v>
          </cell>
          <cell r="U11">
            <v>0.36</v>
          </cell>
        </row>
        <row r="12">
          <cell r="A12">
            <v>35621</v>
          </cell>
          <cell r="B12">
            <v>62</v>
          </cell>
          <cell r="J12" t="str">
            <v>в</v>
          </cell>
          <cell r="K12">
            <v>40</v>
          </cell>
          <cell r="L12">
            <v>160</v>
          </cell>
          <cell r="M12">
            <v>0.8</v>
          </cell>
          <cell r="N12">
            <v>3.2</v>
          </cell>
          <cell r="T12">
            <v>0.96</v>
          </cell>
        </row>
        <row r="13">
          <cell r="J13" t="str">
            <v>в</v>
          </cell>
          <cell r="K13">
            <v>96.73</v>
          </cell>
          <cell r="L13">
            <v>96.73</v>
          </cell>
          <cell r="M13">
            <v>1.72</v>
          </cell>
          <cell r="N13">
            <v>1.72</v>
          </cell>
        </row>
        <row r="14">
          <cell r="A14">
            <v>35621</v>
          </cell>
          <cell r="J14" t="str">
            <v>п</v>
          </cell>
          <cell r="K14">
            <v>30</v>
          </cell>
          <cell r="L14">
            <v>30</v>
          </cell>
          <cell r="M14">
            <v>0.61</v>
          </cell>
          <cell r="N14">
            <v>0.61</v>
          </cell>
          <cell r="T14">
            <v>1.25</v>
          </cell>
          <cell r="U14">
            <v>0.36</v>
          </cell>
        </row>
        <row r="15">
          <cell r="A15">
            <v>35855</v>
          </cell>
          <cell r="B15">
            <v>58</v>
          </cell>
          <cell r="J15" t="str">
            <v>в</v>
          </cell>
          <cell r="K15">
            <v>46.5</v>
          </cell>
          <cell r="L15">
            <v>186</v>
          </cell>
          <cell r="M15">
            <v>0.63</v>
          </cell>
          <cell r="N15">
            <v>2.52</v>
          </cell>
          <cell r="T15">
            <v>0.42</v>
          </cell>
        </row>
        <row r="16">
          <cell r="B16">
            <v>5</v>
          </cell>
          <cell r="L16">
            <v>742.73</v>
          </cell>
        </row>
        <row r="17">
          <cell r="A17">
            <v>35621</v>
          </cell>
          <cell r="B17">
            <v>56</v>
          </cell>
          <cell r="J17" t="str">
            <v>п</v>
          </cell>
          <cell r="K17">
            <v>30</v>
          </cell>
          <cell r="L17">
            <v>60</v>
          </cell>
          <cell r="M17">
            <v>0.61</v>
          </cell>
          <cell r="N17">
            <v>1.22</v>
          </cell>
          <cell r="T17">
            <v>1.25</v>
          </cell>
          <cell r="U17">
            <v>0.36</v>
          </cell>
        </row>
        <row r="18">
          <cell r="A18">
            <v>35815</v>
          </cell>
          <cell r="B18">
            <v>57</v>
          </cell>
          <cell r="J18" t="str">
            <v>п</v>
          </cell>
          <cell r="K18">
            <v>39.4</v>
          </cell>
          <cell r="L18">
            <v>78.8</v>
          </cell>
          <cell r="M18">
            <v>0.4</v>
          </cell>
          <cell r="N18">
            <v>0.8</v>
          </cell>
          <cell r="T18">
            <v>0.36</v>
          </cell>
        </row>
        <row r="19">
          <cell r="B19">
            <v>2</v>
          </cell>
          <cell r="L19">
            <v>138.80000000000001</v>
          </cell>
        </row>
        <row r="20">
          <cell r="A20">
            <v>35621</v>
          </cell>
          <cell r="B20">
            <v>46</v>
          </cell>
          <cell r="J20" t="str">
            <v>п</v>
          </cell>
          <cell r="K20">
            <v>17</v>
          </cell>
          <cell r="L20">
            <v>51</v>
          </cell>
          <cell r="M20">
            <v>0.61</v>
          </cell>
          <cell r="N20">
            <v>1.83</v>
          </cell>
          <cell r="T20">
            <v>0.39</v>
          </cell>
          <cell r="U20">
            <v>0.35</v>
          </cell>
        </row>
        <row r="21">
          <cell r="A21">
            <v>35621</v>
          </cell>
          <cell r="B21">
            <v>47</v>
          </cell>
          <cell r="J21" t="str">
            <v>в</v>
          </cell>
          <cell r="K21">
            <v>149.5</v>
          </cell>
          <cell r="L21">
            <v>299</v>
          </cell>
          <cell r="M21">
            <v>6.5</v>
          </cell>
          <cell r="N21">
            <v>13</v>
          </cell>
          <cell r="T21">
            <v>1.37</v>
          </cell>
        </row>
        <row r="22">
          <cell r="A22">
            <v>35621</v>
          </cell>
          <cell r="B22">
            <v>48</v>
          </cell>
          <cell r="J22" t="str">
            <v>п</v>
          </cell>
          <cell r="K22">
            <v>17</v>
          </cell>
          <cell r="L22">
            <v>34</v>
          </cell>
          <cell r="M22">
            <v>0.61</v>
          </cell>
          <cell r="N22">
            <v>1.22</v>
          </cell>
          <cell r="T22">
            <v>0.39</v>
          </cell>
          <cell r="U22">
            <v>0.35</v>
          </cell>
        </row>
        <row r="23">
          <cell r="A23">
            <v>35621</v>
          </cell>
          <cell r="B23">
            <v>50</v>
          </cell>
          <cell r="J23" t="str">
            <v>п</v>
          </cell>
          <cell r="K23">
            <v>30</v>
          </cell>
          <cell r="L23">
            <v>90</v>
          </cell>
          <cell r="M23">
            <v>0.61</v>
          </cell>
          <cell r="N23">
            <v>1.83</v>
          </cell>
          <cell r="T23">
            <v>1.25</v>
          </cell>
          <cell r="U23">
            <v>0.36</v>
          </cell>
        </row>
        <row r="24">
          <cell r="A24">
            <v>35621</v>
          </cell>
          <cell r="B24">
            <v>51</v>
          </cell>
          <cell r="J24" t="str">
            <v>в</v>
          </cell>
          <cell r="K24">
            <v>39.4</v>
          </cell>
          <cell r="L24">
            <v>118.19999999999999</v>
          </cell>
          <cell r="M24">
            <v>0.53</v>
          </cell>
          <cell r="N24">
            <v>1.59</v>
          </cell>
          <cell r="T24">
            <v>0.36</v>
          </cell>
        </row>
        <row r="25">
          <cell r="A25">
            <v>35621</v>
          </cell>
          <cell r="J25" t="str">
            <v>п</v>
          </cell>
          <cell r="K25">
            <v>39.4</v>
          </cell>
          <cell r="L25">
            <v>78.8</v>
          </cell>
          <cell r="M25">
            <v>0.4</v>
          </cell>
          <cell r="N25">
            <v>0.8</v>
          </cell>
          <cell r="T25">
            <v>0.36</v>
          </cell>
        </row>
        <row r="26">
          <cell r="A26">
            <v>35621</v>
          </cell>
          <cell r="J26" t="str">
            <v>п</v>
          </cell>
          <cell r="K26">
            <v>30</v>
          </cell>
          <cell r="L26">
            <v>30</v>
          </cell>
          <cell r="M26">
            <v>0.61</v>
          </cell>
          <cell r="N26">
            <v>0.61</v>
          </cell>
          <cell r="T26">
            <v>1.25</v>
          </cell>
          <cell r="U26">
            <v>0.36</v>
          </cell>
        </row>
        <row r="27">
          <cell r="A27">
            <v>35621</v>
          </cell>
          <cell r="B27">
            <v>52</v>
          </cell>
          <cell r="J27" t="str">
            <v>п</v>
          </cell>
          <cell r="K27">
            <v>30</v>
          </cell>
          <cell r="L27">
            <v>120</v>
          </cell>
          <cell r="M27">
            <v>0.61</v>
          </cell>
          <cell r="N27">
            <v>2.44</v>
          </cell>
          <cell r="T27">
            <v>1.25</v>
          </cell>
          <cell r="U27">
            <v>0.36</v>
          </cell>
        </row>
        <row r="28">
          <cell r="A28">
            <v>35621</v>
          </cell>
          <cell r="B28">
            <v>53</v>
          </cell>
          <cell r="J28" t="str">
            <v>в</v>
          </cell>
          <cell r="K28">
            <v>46.5</v>
          </cell>
          <cell r="L28">
            <v>279</v>
          </cell>
          <cell r="M28">
            <v>0.63</v>
          </cell>
          <cell r="N28">
            <v>3.7800000000000002</v>
          </cell>
          <cell r="T28">
            <v>0.42</v>
          </cell>
        </row>
        <row r="29">
          <cell r="A29">
            <v>35621</v>
          </cell>
          <cell r="B29">
            <v>54</v>
          </cell>
          <cell r="J29" t="str">
            <v>п</v>
          </cell>
          <cell r="K29">
            <v>17</v>
          </cell>
          <cell r="L29">
            <v>51</v>
          </cell>
          <cell r="M29">
            <v>0.61</v>
          </cell>
          <cell r="N29">
            <v>1.83</v>
          </cell>
          <cell r="T29">
            <v>0.39</v>
          </cell>
          <cell r="U29">
            <v>0.35</v>
          </cell>
        </row>
        <row r="30">
          <cell r="A30">
            <v>35855</v>
          </cell>
          <cell r="B30">
            <v>49</v>
          </cell>
          <cell r="J30" t="str">
            <v>в</v>
          </cell>
          <cell r="K30">
            <v>39.4</v>
          </cell>
          <cell r="L30">
            <v>394</v>
          </cell>
          <cell r="M30">
            <v>0.53</v>
          </cell>
          <cell r="N30">
            <v>5.3000000000000007</v>
          </cell>
          <cell r="T30">
            <v>0.36</v>
          </cell>
        </row>
        <row r="31">
          <cell r="A31">
            <v>35855</v>
          </cell>
          <cell r="B31">
            <v>55</v>
          </cell>
          <cell r="J31" t="str">
            <v>в</v>
          </cell>
          <cell r="K31">
            <v>46.5</v>
          </cell>
          <cell r="L31">
            <v>279</v>
          </cell>
          <cell r="M31">
            <v>0.63</v>
          </cell>
          <cell r="N31">
            <v>3.7800000000000002</v>
          </cell>
          <cell r="T31">
            <v>0.42</v>
          </cell>
        </row>
        <row r="32">
          <cell r="B32">
            <v>10</v>
          </cell>
          <cell r="L32">
            <v>1824</v>
          </cell>
        </row>
        <row r="33">
          <cell r="A33">
            <v>35621</v>
          </cell>
          <cell r="B33">
            <v>45</v>
          </cell>
          <cell r="J33" t="str">
            <v>в</v>
          </cell>
          <cell r="K33">
            <v>25.8</v>
          </cell>
          <cell r="L33">
            <v>51.6</v>
          </cell>
          <cell r="M33">
            <v>0.33</v>
          </cell>
          <cell r="N33">
            <v>0.66</v>
          </cell>
          <cell r="T33">
            <v>0.24</v>
          </cell>
        </row>
        <row r="34">
          <cell r="A34">
            <v>35815</v>
          </cell>
          <cell r="B34">
            <v>44</v>
          </cell>
          <cell r="J34" t="str">
            <v>в</v>
          </cell>
          <cell r="K34">
            <v>96.72999999999999</v>
          </cell>
          <cell r="L34">
            <v>193.45999999999998</v>
          </cell>
          <cell r="M34">
            <v>1.72</v>
          </cell>
          <cell r="N34">
            <v>3.44</v>
          </cell>
          <cell r="V34" t="str">
            <v>солярка</v>
          </cell>
        </row>
        <row r="35">
          <cell r="B35">
            <v>2</v>
          </cell>
          <cell r="L35">
            <v>245.05999999999997</v>
          </cell>
        </row>
        <row r="36">
          <cell r="L36">
            <v>3377.5899999999997</v>
          </cell>
        </row>
        <row r="37">
          <cell r="J37" t="str">
            <v xml:space="preserve">Кузьменко В.В.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18"/>
      <sheetName val="Центр"/>
      <sheetName val="осн"/>
      <sheetName val="Лист2"/>
      <sheetName val="тэп"/>
      <sheetName val="Ленинск"/>
      <sheetName val="ПжРК"/>
      <sheetName val="ПжРК (о.яч)"/>
      <sheetName val="исх"/>
      <sheetName val="Обнор"/>
      <sheetName val="Лист6"/>
      <sheetName val="МТР Газ України"/>
    </sheetNames>
    <sheetDataSet>
      <sheetData sheetId="0">
        <row r="10">
          <cell r="B10" t="str">
            <v>температура подогретой сырой воды перед ХВО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812"/>
      <sheetName val="МТР Газ України"/>
      <sheetName val="tar ee 99"/>
    </sheetNames>
    <sheetDataSet>
      <sheetData sheetId="0">
        <row r="2">
          <cell r="E2" t="str">
            <v xml:space="preserve"> ДАРНИЦКАЯ ТЭЦ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рік"/>
    </sheetNames>
    <sheetDataSet>
      <sheetData sheetId="0"/>
      <sheetData sheetId="1"/>
      <sheetData sheetId="2"/>
      <sheetData sheetId="3"/>
      <sheetData sheetId="4">
        <row r="1">
          <cell r="D1" t="str">
            <v>ПЛАН  ВИТРАТ  НА  ПЕРЕДАЧУ  ЕЛЕКТРОЕНЕРГІЇ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Додаток4 "/>
      <sheetName val="Додаток3"/>
      <sheetName val="Додаток2"/>
      <sheetName val="Додаток1"/>
      <sheetName val="ІНСТРУКЦІЯ"/>
      <sheetName val="ПАСПОРТ (2) - правильний"/>
      <sheetName val="ПАСПОРТ"/>
      <sheetName val="1_Структура по елементах"/>
      <sheetName val="розподіл"/>
      <sheetName val="2_ФОП"/>
      <sheetName val="3_Розподіл пл.соб."/>
      <sheetName val="4_Структура пл.соб."/>
      <sheetName val="5_Розрахунок тарифів"/>
      <sheetName val="розп для ремонтів"/>
      <sheetName val="Д2"/>
      <sheetName val="Ст.покуп.т.эн.год.2016г"/>
      <sheetName val="Д3"/>
      <sheetName val="Д4"/>
      <sheetName val="Д5"/>
      <sheetName val="Д6"/>
      <sheetName val="Д7"/>
      <sheetName val="Д8"/>
      <sheetName val="Д8.1"/>
      <sheetName val="Е 8.2"/>
      <sheetName val="Д9"/>
      <sheetName val="Д10"/>
      <sheetName val="ФАКТОРНИЙ "/>
      <sheetName val="Дод.12"/>
      <sheetName val="Аналіз ремонтів"/>
      <sheetName val="додаток 14 ФОП 16 ст"/>
      <sheetName val="Д3_послуга"/>
      <sheetName val="Д4_послуга"/>
      <sheetName val="ГВП_БІРО"/>
      <sheetName val="Витрати на Послугу"/>
      <sheetName val="соб_послОдн"/>
      <sheetName val="ЦО "/>
      <sheetName val="ГВП"/>
      <sheetName val="соб Коміс_ДВ"/>
      <sheetName val="собіварт_посл_БІРО"/>
      <sheetName val="послуга_Н_Однст"/>
      <sheetName val="послуга_Н_ДВ"/>
      <sheetName val="Послуга_БІРО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(анал)"/>
      <sheetName val="м_812"/>
      <sheetName val="рік"/>
      <sheetName val="tar ee 99"/>
      <sheetName val="Ф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  <sheetName val="список осн"/>
      <sheetName val="Звітні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ВД (анал)"/>
      <sheetName val="Ленина18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то важно!!!"/>
      <sheetName val="План_сокр"/>
      <sheetName val="ПЛАН(2)_і рай_для отрав"/>
      <sheetName val="ПЛАН(2)_і район"/>
      <sheetName val="Баланс _2"/>
      <sheetName val="ПЛАН_1вар"/>
      <sheetName val="Експл (3)"/>
      <sheetName val="Експл (2)"/>
      <sheetName val="Експл"/>
      <sheetName val="Інші витрати"/>
      <sheetName val="Основні показники "/>
      <sheetName val="Баланс_1вар"/>
      <sheetName val="Потреби в коштах"/>
      <sheetName val="Технич лист"/>
      <sheetName val="ВД (анал)"/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Експл"/>
      <sheetName val="ПЛАН_1вар"/>
      <sheetName val="Інші витрати"/>
      <sheetName val="м_812"/>
      <sheetName val="ВД (анал)"/>
      <sheetName val="Технич лист"/>
    </sheetNames>
    <sheetDataSet>
      <sheetData sheetId="0">
        <row r="95">
          <cell r="CT9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 на цеха"/>
      <sheetName val="tar ee 99"/>
      <sheetName val="ВД (анал)"/>
      <sheetName val="МТР Газ Україн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  <sheetName val="БАЗА  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Дод2_955"/>
      <sheetName val="Дод3_955"/>
      <sheetName val="Приєднане_навантаж"/>
      <sheetName val="Річний план ВТП_ТЕ та послуг"/>
      <sheetName val="Тариф_1ст_ТЕ_послуги"/>
      <sheetName val="Тариф_2ст_ТЕ"/>
      <sheetName val="Тариф_2ст_послуги"/>
      <sheetName val="Витрати на кап_інвестиції"/>
      <sheetName val="2ст тариф_ТЕ_Дод4_955"/>
      <sheetName val="2ст тариф_опалення_Дод6_955"/>
      <sheetName val="2ст тариф_ГВП_Дод8_955"/>
      <sheetName val="Собівартість_для 1ст тарифу"/>
      <sheetName val="Прямі_ТЕ"/>
      <sheetName val="Загальновиробничі_ТЕ"/>
      <sheetName val="Адміністративні_ТЕ"/>
      <sheetName val="Збут_ТЕ_Послуги"/>
      <sheetName val="Інші витрати_ТЕ"/>
      <sheetName val="Паливо_Покупна_1ст_ТЕ"/>
      <sheetName val="Паливо_Покупна_2ст_ТЕ"/>
      <sheetName val="ТЕ_послуги"/>
      <sheetName val="Електр_енерг_ТЕ"/>
      <sheetName val="ПММ_ТЕ"/>
      <sheetName val="Вода_Водовід_ТЕ_послуги"/>
      <sheetName val="Мат_витр_ТЕ"/>
      <sheetName val="Амортизація_ТЕ"/>
      <sheetName val="ЗП_Всього ТЕ"/>
      <sheetName val="ЗП_Виробнич_ТЕ"/>
      <sheetName val="ЗП_Загальновир_ТЕ"/>
      <sheetName val="ЗП_Адміністр_ТЕ"/>
      <sheetName val="ЗП_Збут_ТЕ"/>
      <sheetName val="Чисельн_працівн_ТЕ"/>
      <sheetName val="Комунальн_посл_ТЕ"/>
      <sheetName val="Зв'язок_ТЕ"/>
      <sheetName val="Подат_Збори_ТЕ"/>
      <sheetName val="Фін_витр_ТЕ"/>
      <sheetName val="Ремонти_Т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гот"/>
      <sheetName val="Ингв"/>
      <sheetName val="кмк"/>
      <sheetName val="Кир8"/>
      <sheetName val="хвоТ2,F"/>
      <sheetName val="хвоGгр,F"/>
      <sheetName val="Ес13"/>
      <sheetName val="задачи"/>
      <sheetName val="ТРП106"/>
      <sheetName val="Гиг"/>
      <sheetName val="Обн"/>
      <sheetName val="ИнГ"/>
      <sheetName val="ИнГ_G)"/>
      <sheetName val="Сев"/>
      <sheetName val="стр"/>
      <sheetName val="ввШуб"/>
      <sheetName val="вв"/>
      <sheetName val="пвв"/>
      <sheetName val="пв"/>
      <sheetName val="см "/>
      <sheetName val="ТРП"/>
      <sheetName val="парал,Т"/>
      <sheetName val="схемы"/>
      <sheetName val="43"/>
      <sheetName val="пос"/>
      <sheetName val="см"/>
      <sheetName val="Т2г,F"/>
      <sheetName val="ги"/>
      <sheetName val="хар-ки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дата внесения изменеий</v>
          </cell>
          <cell r="B4" t="str">
            <v>№ п/п</v>
          </cell>
          <cell r="C4" t="str">
            <v>район тепловой</v>
          </cell>
          <cell r="D4" t="str">
            <v>район админ</v>
          </cell>
          <cell r="F4" t="str">
            <v>вид  котельной</v>
          </cell>
          <cell r="G4" t="str">
            <v>Qу           1-го Гк/ч</v>
          </cell>
        </row>
        <row r="5">
          <cell r="C5" t="str">
            <v>Дз</v>
          </cell>
          <cell r="D5" t="str">
            <v>Дз</v>
          </cell>
        </row>
        <row r="6">
          <cell r="C6" t="str">
            <v>Дз</v>
          </cell>
          <cell r="D6" t="str">
            <v>Дз</v>
          </cell>
        </row>
        <row r="7">
          <cell r="C7" t="str">
            <v>Дз</v>
          </cell>
          <cell r="D7" t="str">
            <v>Дз</v>
          </cell>
        </row>
        <row r="8">
          <cell r="C8" t="str">
            <v>Дз</v>
          </cell>
          <cell r="D8" t="str">
            <v>Дз</v>
          </cell>
        </row>
        <row r="9">
          <cell r="C9" t="str">
            <v>Дз</v>
          </cell>
          <cell r="D9" t="str">
            <v>Дз</v>
          </cell>
        </row>
        <row r="10">
          <cell r="C10" t="str">
            <v>Дз</v>
          </cell>
          <cell r="D10" t="str">
            <v>Дз</v>
          </cell>
        </row>
        <row r="11">
          <cell r="C11" t="str">
            <v>Дз</v>
          </cell>
          <cell r="D11" t="str">
            <v>Дз</v>
          </cell>
        </row>
        <row r="12">
          <cell r="C12" t="str">
            <v>Дз</v>
          </cell>
          <cell r="D12" t="str">
            <v>Дз</v>
          </cell>
        </row>
        <row r="13">
          <cell r="C13" t="str">
            <v>Дз</v>
          </cell>
          <cell r="D13" t="str">
            <v>Дз</v>
          </cell>
        </row>
        <row r="14">
          <cell r="C14" t="str">
            <v>Дз</v>
          </cell>
          <cell r="D14" t="str">
            <v>Дз</v>
          </cell>
        </row>
        <row r="15">
          <cell r="C15" t="str">
            <v>Дз</v>
          </cell>
          <cell r="D15" t="str">
            <v>Дз</v>
          </cell>
        </row>
        <row r="16">
          <cell r="C16" t="str">
            <v>Дз</v>
          </cell>
          <cell r="D16" t="str">
            <v>Дз</v>
          </cell>
        </row>
        <row r="17">
          <cell r="C17" t="str">
            <v>Долг</v>
          </cell>
          <cell r="D17" t="str">
            <v>Долг</v>
          </cell>
        </row>
        <row r="18">
          <cell r="C18" t="str">
            <v>Долг</v>
          </cell>
          <cell r="D18" t="str">
            <v>Долг</v>
          </cell>
        </row>
        <row r="19">
          <cell r="C19" t="str">
            <v>Долг</v>
          </cell>
          <cell r="D19" t="str">
            <v>Долг</v>
          </cell>
        </row>
        <row r="20">
          <cell r="C20" t="str">
            <v>Долг</v>
          </cell>
          <cell r="D20" t="str">
            <v>Долг</v>
          </cell>
        </row>
        <row r="21">
          <cell r="C21" t="str">
            <v>Долг</v>
          </cell>
          <cell r="D21" t="str">
            <v>Долг</v>
          </cell>
        </row>
        <row r="22">
          <cell r="C22" t="str">
            <v>Долг</v>
          </cell>
          <cell r="D22" t="str">
            <v>Долг</v>
          </cell>
        </row>
        <row r="23">
          <cell r="C23" t="str">
            <v>Долг</v>
          </cell>
          <cell r="D23" t="str">
            <v>Долг</v>
          </cell>
        </row>
        <row r="24">
          <cell r="C24" t="str">
            <v>Долг</v>
          </cell>
          <cell r="D24" t="str">
            <v>Долг</v>
          </cell>
        </row>
        <row r="25">
          <cell r="C25" t="str">
            <v>Долг</v>
          </cell>
          <cell r="D25" t="str">
            <v>Долг</v>
          </cell>
        </row>
        <row r="26">
          <cell r="C26" t="str">
            <v>Долг</v>
          </cell>
          <cell r="D26" t="str">
            <v>Долг</v>
          </cell>
        </row>
        <row r="27">
          <cell r="C27" t="str">
            <v>Долг</v>
          </cell>
          <cell r="D27" t="str">
            <v>Долг</v>
          </cell>
        </row>
        <row r="28">
          <cell r="C28" t="str">
            <v>Долг</v>
          </cell>
          <cell r="D28" t="str">
            <v>Долг</v>
          </cell>
        </row>
        <row r="29">
          <cell r="C29" t="str">
            <v>Долг</v>
          </cell>
          <cell r="D29" t="str">
            <v>Долг</v>
          </cell>
        </row>
        <row r="30">
          <cell r="C30" t="str">
            <v>Долг</v>
          </cell>
          <cell r="D30" t="str">
            <v>Долг</v>
          </cell>
        </row>
        <row r="31">
          <cell r="C31" t="str">
            <v>Долг</v>
          </cell>
          <cell r="D31" t="str">
            <v>Долг</v>
          </cell>
        </row>
        <row r="32">
          <cell r="C32" t="str">
            <v>Долг</v>
          </cell>
          <cell r="D32" t="str">
            <v>Долг</v>
          </cell>
        </row>
        <row r="33">
          <cell r="C33" t="str">
            <v>Долг</v>
          </cell>
          <cell r="D33" t="str">
            <v>Долг</v>
          </cell>
        </row>
        <row r="34">
          <cell r="C34" t="str">
            <v>Долг</v>
          </cell>
          <cell r="D34" t="str">
            <v>Долг</v>
          </cell>
        </row>
        <row r="35">
          <cell r="C35" t="str">
            <v>Долг</v>
          </cell>
          <cell r="D35" t="str">
            <v>Долг</v>
          </cell>
        </row>
        <row r="36">
          <cell r="C36" t="str">
            <v>Жов</v>
          </cell>
          <cell r="D36" t="str">
            <v>Жов</v>
          </cell>
        </row>
        <row r="37">
          <cell r="C37" t="str">
            <v>Жов</v>
          </cell>
          <cell r="D37" t="str">
            <v>Жов</v>
          </cell>
        </row>
        <row r="38">
          <cell r="C38" t="str">
            <v>Жов</v>
          </cell>
          <cell r="D38" t="str">
            <v>Жов</v>
          </cell>
        </row>
        <row r="39">
          <cell r="C39" t="str">
            <v>Жов</v>
          </cell>
          <cell r="D39" t="str">
            <v>Жов</v>
          </cell>
        </row>
        <row r="40">
          <cell r="C40" t="str">
            <v>Жов</v>
          </cell>
          <cell r="D40" t="str">
            <v>Жов</v>
          </cell>
        </row>
        <row r="41">
          <cell r="C41" t="str">
            <v>Жов</v>
          </cell>
          <cell r="D41" t="str">
            <v>Жов</v>
          </cell>
        </row>
        <row r="42">
          <cell r="C42" t="str">
            <v>Жов</v>
          </cell>
          <cell r="D42" t="str">
            <v>Жов</v>
          </cell>
        </row>
        <row r="43">
          <cell r="C43" t="str">
            <v>Жов</v>
          </cell>
          <cell r="D43" t="str">
            <v>Жов</v>
          </cell>
        </row>
        <row r="44">
          <cell r="C44" t="str">
            <v>Жов</v>
          </cell>
          <cell r="D44" t="str">
            <v>Жов</v>
          </cell>
        </row>
        <row r="45">
          <cell r="C45" t="str">
            <v>Жов</v>
          </cell>
          <cell r="D45" t="str">
            <v>Жов</v>
          </cell>
        </row>
        <row r="46">
          <cell r="C46" t="str">
            <v>Жов</v>
          </cell>
          <cell r="D46" t="str">
            <v>Жов</v>
          </cell>
        </row>
        <row r="47">
          <cell r="C47" t="str">
            <v>Жов</v>
          </cell>
          <cell r="D47" t="str">
            <v>Жов</v>
          </cell>
        </row>
        <row r="48">
          <cell r="C48" t="str">
            <v>Жов</v>
          </cell>
          <cell r="D48" t="str">
            <v>Жов</v>
          </cell>
        </row>
        <row r="49">
          <cell r="C49" t="str">
            <v>Жов</v>
          </cell>
          <cell r="D49" t="str">
            <v>Жов</v>
          </cell>
        </row>
        <row r="50">
          <cell r="C50" t="str">
            <v>Жов</v>
          </cell>
          <cell r="D50" t="str">
            <v>Жов</v>
          </cell>
        </row>
        <row r="51">
          <cell r="C51" t="str">
            <v>Жов</v>
          </cell>
          <cell r="D51" t="str">
            <v>Жов</v>
          </cell>
        </row>
        <row r="52">
          <cell r="C52" t="str">
            <v>Жов</v>
          </cell>
          <cell r="D52" t="str">
            <v>Жов</v>
          </cell>
        </row>
        <row r="53">
          <cell r="C53" t="str">
            <v>Жов</v>
          </cell>
          <cell r="D53" t="str">
            <v>Жов</v>
          </cell>
        </row>
        <row r="54">
          <cell r="C54" t="str">
            <v>Жов</v>
          </cell>
          <cell r="D54" t="str">
            <v>Жов</v>
          </cell>
        </row>
        <row r="55">
          <cell r="C55" t="str">
            <v>Жов</v>
          </cell>
          <cell r="D55" t="str">
            <v>Жов</v>
          </cell>
        </row>
        <row r="56">
          <cell r="C56" t="str">
            <v>Жов</v>
          </cell>
          <cell r="D56" t="str">
            <v>Жов</v>
          </cell>
        </row>
        <row r="57">
          <cell r="C57" t="str">
            <v>Жов</v>
          </cell>
          <cell r="D57" t="str">
            <v>Жов</v>
          </cell>
        </row>
        <row r="58">
          <cell r="C58" t="str">
            <v>Жов</v>
          </cell>
          <cell r="D58" t="str">
            <v>Жов</v>
          </cell>
        </row>
        <row r="59">
          <cell r="C59" t="str">
            <v>Жов</v>
          </cell>
          <cell r="D59" t="str">
            <v>Жов</v>
          </cell>
        </row>
        <row r="60">
          <cell r="C60" t="str">
            <v>Жов</v>
          </cell>
          <cell r="D60" t="str">
            <v>Жов</v>
          </cell>
        </row>
        <row r="61">
          <cell r="C61" t="str">
            <v>Жов</v>
          </cell>
          <cell r="D61" t="str">
            <v>Жов</v>
          </cell>
        </row>
        <row r="62">
          <cell r="C62" t="str">
            <v>Жов</v>
          </cell>
          <cell r="D62" t="str">
            <v>Жов</v>
          </cell>
        </row>
        <row r="63">
          <cell r="C63" t="str">
            <v>Жов</v>
          </cell>
          <cell r="D63" t="str">
            <v>Жов</v>
          </cell>
        </row>
        <row r="64">
          <cell r="C64" t="str">
            <v>Инг</v>
          </cell>
          <cell r="D64" t="str">
            <v>Инг</v>
          </cell>
        </row>
        <row r="65">
          <cell r="C65" t="str">
            <v>Инг</v>
          </cell>
          <cell r="D65" t="str">
            <v>Инг</v>
          </cell>
        </row>
        <row r="66">
          <cell r="C66" t="str">
            <v>Инг</v>
          </cell>
          <cell r="D66" t="str">
            <v>Инг</v>
          </cell>
        </row>
        <row r="67">
          <cell r="C67" t="str">
            <v>Сак</v>
          </cell>
          <cell r="D67" t="str">
            <v>Сак</v>
          </cell>
        </row>
        <row r="68">
          <cell r="C68" t="str">
            <v>Сак</v>
          </cell>
          <cell r="D68" t="str">
            <v>Сак</v>
          </cell>
        </row>
        <row r="69">
          <cell r="C69" t="str">
            <v>Сак</v>
          </cell>
          <cell r="D69" t="str">
            <v>Жов</v>
          </cell>
        </row>
        <row r="70">
          <cell r="C70" t="str">
            <v>Сак</v>
          </cell>
          <cell r="D70" t="str">
            <v>Жов</v>
          </cell>
        </row>
        <row r="71">
          <cell r="C71" t="str">
            <v>Сак</v>
          </cell>
          <cell r="D71" t="str">
            <v>Сак</v>
          </cell>
        </row>
        <row r="72">
          <cell r="C72" t="str">
            <v>Сак</v>
          </cell>
          <cell r="D72" t="str">
            <v>Сак</v>
          </cell>
        </row>
        <row r="73">
          <cell r="C73" t="str">
            <v>Сак</v>
          </cell>
          <cell r="D73" t="str">
            <v>Сак</v>
          </cell>
        </row>
        <row r="74">
          <cell r="C74" t="str">
            <v>Сак</v>
          </cell>
          <cell r="D74" t="str">
            <v>Жов</v>
          </cell>
        </row>
        <row r="75">
          <cell r="C75" t="str">
            <v>Сак</v>
          </cell>
          <cell r="D75" t="str">
            <v>Жов</v>
          </cell>
        </row>
        <row r="76">
          <cell r="C76" t="str">
            <v>Сак</v>
          </cell>
          <cell r="D76" t="str">
            <v>Жов</v>
          </cell>
        </row>
        <row r="77">
          <cell r="C77" t="str">
            <v>Сак</v>
          </cell>
          <cell r="D77" t="str">
            <v>Сак</v>
          </cell>
        </row>
        <row r="78">
          <cell r="C78" t="str">
            <v>Сак</v>
          </cell>
          <cell r="D78" t="str">
            <v>Сак</v>
          </cell>
        </row>
        <row r="79">
          <cell r="C79" t="str">
            <v>Сак</v>
          </cell>
          <cell r="D79" t="str">
            <v>Сак</v>
          </cell>
        </row>
        <row r="80">
          <cell r="C80" t="str">
            <v>Сак</v>
          </cell>
          <cell r="D80" t="str">
            <v>Жов</v>
          </cell>
        </row>
        <row r="81">
          <cell r="C81" t="str">
            <v>Сак</v>
          </cell>
          <cell r="D81" t="str">
            <v>Сак</v>
          </cell>
        </row>
        <row r="82">
          <cell r="C82" t="str">
            <v>Сак</v>
          </cell>
          <cell r="D82" t="str">
            <v>Сак</v>
          </cell>
        </row>
        <row r="83">
          <cell r="C83" t="str">
            <v>Сак</v>
          </cell>
          <cell r="D83" t="str">
            <v>Сак</v>
          </cell>
        </row>
        <row r="84">
          <cell r="C84" t="str">
            <v>Сак</v>
          </cell>
          <cell r="D84" t="str">
            <v>Сак</v>
          </cell>
        </row>
        <row r="85">
          <cell r="C85" t="str">
            <v>Сак</v>
          </cell>
          <cell r="D85" t="str">
            <v>Сак</v>
          </cell>
        </row>
        <row r="86">
          <cell r="C86" t="str">
            <v>Сак</v>
          </cell>
          <cell r="D86" t="str">
            <v>Сак</v>
          </cell>
        </row>
        <row r="87">
          <cell r="C87" t="str">
            <v>Сак</v>
          </cell>
          <cell r="D87" t="str">
            <v>Сак</v>
          </cell>
        </row>
        <row r="88">
          <cell r="C88" t="str">
            <v>Сак</v>
          </cell>
          <cell r="D88" t="str">
            <v>Жов</v>
          </cell>
        </row>
        <row r="89">
          <cell r="C89" t="str">
            <v>Сак</v>
          </cell>
          <cell r="D89" t="str">
            <v>Жов</v>
          </cell>
        </row>
        <row r="90">
          <cell r="C90" t="str">
            <v>Сак</v>
          </cell>
          <cell r="D90" t="str">
            <v>Сак</v>
          </cell>
        </row>
        <row r="91">
          <cell r="C91" t="str">
            <v>Сак</v>
          </cell>
          <cell r="D91" t="str">
            <v>Сак</v>
          </cell>
        </row>
        <row r="92">
          <cell r="C92" t="str">
            <v>Сак</v>
          </cell>
          <cell r="D92" t="str">
            <v>Сак</v>
          </cell>
        </row>
        <row r="93">
          <cell r="C93" t="str">
            <v>Сак</v>
          </cell>
          <cell r="D93" t="str">
            <v>Сак</v>
          </cell>
        </row>
        <row r="94">
          <cell r="C94" t="str">
            <v>Сак</v>
          </cell>
          <cell r="D94" t="str">
            <v>Сак</v>
          </cell>
        </row>
        <row r="95">
          <cell r="C95" t="str">
            <v>Сак</v>
          </cell>
          <cell r="D95" t="str">
            <v>Сак</v>
          </cell>
        </row>
        <row r="96">
          <cell r="C96" t="str">
            <v>Сак</v>
          </cell>
          <cell r="D96" t="str">
            <v>Сак</v>
          </cell>
        </row>
        <row r="97">
          <cell r="C97" t="str">
            <v>Сак</v>
          </cell>
          <cell r="D97" t="str">
            <v>Сак</v>
          </cell>
        </row>
        <row r="98">
          <cell r="C98" t="str">
            <v>Сак</v>
          </cell>
          <cell r="D98" t="str">
            <v>Сак</v>
          </cell>
        </row>
        <row r="99">
          <cell r="C99" t="str">
            <v>Сак</v>
          </cell>
          <cell r="D99" t="str">
            <v>Сак</v>
          </cell>
        </row>
        <row r="100">
          <cell r="C100" t="str">
            <v>Сак</v>
          </cell>
          <cell r="D100" t="str">
            <v>Сак</v>
          </cell>
        </row>
        <row r="101">
          <cell r="C101" t="str">
            <v>Тер</v>
          </cell>
          <cell r="D101" t="str">
            <v>Тер</v>
          </cell>
        </row>
        <row r="102">
          <cell r="C102" t="str">
            <v>Тер</v>
          </cell>
          <cell r="D102" t="str">
            <v>Тер</v>
          </cell>
        </row>
        <row r="103">
          <cell r="C103" t="str">
            <v>Тер</v>
          </cell>
          <cell r="D103" t="str">
            <v>Тер</v>
          </cell>
        </row>
        <row r="104">
          <cell r="C104" t="str">
            <v>Тер</v>
          </cell>
          <cell r="D104" t="str">
            <v>Тер</v>
          </cell>
        </row>
        <row r="105">
          <cell r="C105" t="str">
            <v>Тер</v>
          </cell>
          <cell r="D105" t="str">
            <v>Тер</v>
          </cell>
        </row>
        <row r="106">
          <cell r="C106" t="str">
            <v>Тер</v>
          </cell>
          <cell r="D106" t="str">
            <v>Тер</v>
          </cell>
        </row>
        <row r="107">
          <cell r="C107" t="str">
            <v>Тер</v>
          </cell>
          <cell r="D107" t="str">
            <v>Тер</v>
          </cell>
        </row>
        <row r="108">
          <cell r="C108" t="str">
            <v>Тер</v>
          </cell>
          <cell r="D108" t="str">
            <v>Тер</v>
          </cell>
        </row>
        <row r="109">
          <cell r="C109" t="str">
            <v>Тер</v>
          </cell>
          <cell r="D109" t="str">
            <v>Тер</v>
          </cell>
        </row>
        <row r="110">
          <cell r="C110" t="str">
            <v>ЦГ</v>
          </cell>
          <cell r="D110" t="str">
            <v>ЦГ</v>
          </cell>
        </row>
        <row r="111">
          <cell r="C111" t="str">
            <v>ЦГ</v>
          </cell>
          <cell r="D111" t="str">
            <v>ЦГ</v>
          </cell>
        </row>
        <row r="112">
          <cell r="C112" t="str">
            <v>ЦГ</v>
          </cell>
          <cell r="D112" t="str">
            <v>ЦГ</v>
          </cell>
        </row>
        <row r="113">
          <cell r="C113" t="str">
            <v>ЦГ</v>
          </cell>
          <cell r="D113" t="str">
            <v>ЦГ</v>
          </cell>
        </row>
        <row r="114">
          <cell r="C114" t="str">
            <v>ЦГ</v>
          </cell>
          <cell r="D114" t="str">
            <v>ЦГ</v>
          </cell>
        </row>
        <row r="115">
          <cell r="C115" t="str">
            <v>ЦГ</v>
          </cell>
          <cell r="D115" t="str">
            <v>ЦГ</v>
          </cell>
        </row>
        <row r="116">
          <cell r="C116" t="str">
            <v>ЦГ</v>
          </cell>
          <cell r="D116" t="str">
            <v>ЦГ</v>
          </cell>
        </row>
        <row r="117">
          <cell r="C117" t="str">
            <v>ЦГ</v>
          </cell>
          <cell r="D117" t="str">
            <v>ЦГ</v>
          </cell>
        </row>
        <row r="118">
          <cell r="C118" t="str">
            <v>ЦГ</v>
          </cell>
          <cell r="D118" t="str">
            <v>ЦГ</v>
          </cell>
        </row>
        <row r="119">
          <cell r="C119" t="str">
            <v>ЦГ</v>
          </cell>
          <cell r="D119" t="str">
            <v>ЦГ</v>
          </cell>
        </row>
        <row r="120">
          <cell r="C120" t="str">
            <v>ЦГ</v>
          </cell>
          <cell r="D120" t="str">
            <v>ЦГ</v>
          </cell>
        </row>
        <row r="121">
          <cell r="C121" t="str">
            <v>ЦГ</v>
          </cell>
          <cell r="D121" t="str">
            <v>ЦГ</v>
          </cell>
        </row>
        <row r="122">
          <cell r="C122" t="str">
            <v>ЦГ</v>
          </cell>
          <cell r="D122" t="str">
            <v>ЦГ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"/>
      <sheetName val="макет 430"/>
      <sheetName val="Ф2"/>
      <sheetName val="Технич лист"/>
      <sheetName val="Експл"/>
      <sheetName val="ПЛАН_1вар"/>
      <sheetName val="Інші витрати"/>
      <sheetName val="ВД (анал)"/>
      <sheetName val="tar ee 99"/>
    </sheetNames>
    <sheetDataSet>
      <sheetData sheetId="0">
        <row r="8">
          <cell r="F8" t="str">
            <v xml:space="preserve">Звіт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Розподіл пл.соб."/>
      <sheetName val="5_Розрахунок тарифів"/>
      <sheetName val="4_Структура пл.соб."/>
      <sheetName val="Д2"/>
      <sheetName val="Д3"/>
      <sheetName val="Д4"/>
      <sheetName val="Д5"/>
      <sheetName val="Д6"/>
      <sheetName val="Д7"/>
      <sheetName val="Д8"/>
      <sheetName val="Д8.2"/>
      <sheetName val="Д9"/>
      <sheetName val="Д10"/>
      <sheetName val="Д3_послуга"/>
      <sheetName val="Д4_послуга"/>
      <sheetName val="ГВП_БІРО"/>
      <sheetName val="соб_послОдн"/>
      <sheetName val="соб Коміс_ДВ"/>
      <sheetName val="собіварт_посл_БІРО"/>
      <sheetName val="послуга_Н_Однст"/>
      <sheetName val="послуга_Н_ДВ"/>
      <sheetName val="Послуга_БІРО"/>
      <sheetName val="Лист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  <sheetName val="рік"/>
    </sheetNames>
    <sheetDataSet>
      <sheetData sheetId="0"/>
      <sheetData sheetId="1" refreshError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Экономический эффект"/>
      <sheetName val="812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Стуктура витрат"/>
      <sheetName val="4_Зведена операційних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  <sheetName val="рік"/>
      <sheetName val="1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>
            <v>0</v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Лист1"/>
      <sheetName val="Лист1 (2)"/>
      <sheetName val="бюджет травня 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ZMPU23"/>
      <sheetName val="факт"/>
      <sheetName val="рік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>
        <row r="38">
          <cell r="C38">
            <v>5</v>
          </cell>
        </row>
        <row r="40">
          <cell r="C40" t="str">
            <v>1-й рівень статтей</v>
          </cell>
        </row>
        <row r="41">
          <cell r="C41" t="str">
            <v>2-й рівень статтей</v>
          </cell>
        </row>
        <row r="42">
          <cell r="C42" t="str">
            <v>3-й рівень статтей</v>
          </cell>
        </row>
        <row r="43">
          <cell r="C43" t="str">
            <v>4-й рівень статтей</v>
          </cell>
        </row>
        <row r="44">
          <cell r="C44" t="str">
            <v>5-й - рівень статтей</v>
          </cell>
        </row>
        <row r="46">
          <cell r="C46">
            <v>1</v>
          </cell>
        </row>
        <row r="47">
          <cell r="C47" t="str">
            <v>1-й рівень данних</v>
          </cell>
        </row>
        <row r="48">
          <cell r="C48" t="str">
            <v>2-й рівень данних</v>
          </cell>
        </row>
        <row r="49">
          <cell r="C49" t="str">
            <v>3-й рівень статтей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7"/>
  <sheetViews>
    <sheetView tabSelected="1" zoomScale="70" zoomScaleNormal="70" workbookViewId="0">
      <selection activeCell="J7" sqref="J7"/>
    </sheetView>
  </sheetViews>
  <sheetFormatPr defaultColWidth="9.109375" defaultRowHeight="14.4" x14ac:dyDescent="0.3"/>
  <cols>
    <col min="1" max="1" width="15.33203125" style="2" customWidth="1"/>
    <col min="2" max="2" width="53.6640625" style="2" customWidth="1"/>
    <col min="3" max="3" width="17.88671875" style="2" customWidth="1"/>
    <col min="4" max="4" width="14.88671875" style="2" customWidth="1"/>
    <col min="5" max="5" width="13.44140625" style="2" customWidth="1"/>
    <col min="6" max="6" width="15.44140625" style="2" customWidth="1"/>
    <col min="7" max="7" width="12.5546875" style="2" customWidth="1"/>
    <col min="8" max="16384" width="9.109375" style="2"/>
  </cols>
  <sheetData>
    <row r="1" spans="1:7" ht="15.6" x14ac:dyDescent="0.3">
      <c r="A1" s="40" t="s">
        <v>0</v>
      </c>
      <c r="B1" s="40"/>
      <c r="C1" s="40"/>
      <c r="D1" s="40"/>
      <c r="E1" s="40"/>
      <c r="F1" s="40"/>
      <c r="G1" s="1"/>
    </row>
    <row r="2" spans="1:7" ht="15.6" x14ac:dyDescent="0.3">
      <c r="A2" s="40" t="s">
        <v>33</v>
      </c>
      <c r="B2" s="40"/>
      <c r="C2" s="40"/>
      <c r="D2" s="40"/>
      <c r="E2" s="40"/>
      <c r="F2" s="40"/>
      <c r="G2" s="1"/>
    </row>
    <row r="3" spans="1:7" ht="16.2" x14ac:dyDescent="0.3">
      <c r="A3" s="41" t="s">
        <v>1</v>
      </c>
      <c r="B3" s="41" t="s">
        <v>2</v>
      </c>
      <c r="C3" s="41" t="s">
        <v>3</v>
      </c>
      <c r="D3" s="39" t="s">
        <v>33</v>
      </c>
      <c r="E3" s="39"/>
      <c r="F3" s="39"/>
      <c r="G3" s="3"/>
    </row>
    <row r="4" spans="1:7" s="4" customFormat="1" ht="16.2" x14ac:dyDescent="0.3">
      <c r="A4" s="41"/>
      <c r="B4" s="41"/>
      <c r="C4" s="41"/>
      <c r="D4" s="39"/>
      <c r="E4" s="39"/>
      <c r="F4" s="39"/>
      <c r="G4" s="3"/>
    </row>
    <row r="5" spans="1:7" s="35" customFormat="1" ht="24" customHeight="1" x14ac:dyDescent="0.3">
      <c r="A5" s="42" t="s">
        <v>4</v>
      </c>
      <c r="B5" s="36" t="s">
        <v>5</v>
      </c>
      <c r="C5" s="33"/>
      <c r="D5" s="31" t="s">
        <v>6</v>
      </c>
      <c r="E5" s="31" t="s">
        <v>30</v>
      </c>
      <c r="F5" s="32" t="s">
        <v>32</v>
      </c>
      <c r="G5" s="37"/>
    </row>
    <row r="6" spans="1:7" ht="46.8" x14ac:dyDescent="0.3">
      <c r="A6" s="42"/>
      <c r="B6" s="5" t="s">
        <v>7</v>
      </c>
      <c r="C6" s="6" t="s">
        <v>8</v>
      </c>
      <c r="D6" s="7"/>
      <c r="E6" s="12">
        <v>1257.0899999999999</v>
      </c>
      <c r="F6" s="8"/>
      <c r="G6" s="9"/>
    </row>
    <row r="7" spans="1:7" ht="46.8" x14ac:dyDescent="0.3">
      <c r="A7" s="42"/>
      <c r="B7" s="10" t="s">
        <v>9</v>
      </c>
      <c r="C7" s="11" t="s">
        <v>10</v>
      </c>
      <c r="D7" s="12"/>
      <c r="E7" s="12">
        <v>30.35</v>
      </c>
      <c r="F7" s="8"/>
      <c r="G7" s="9"/>
    </row>
    <row r="8" spans="1:7" ht="27.6" x14ac:dyDescent="0.3">
      <c r="A8" s="42"/>
      <c r="B8" s="10" t="s">
        <v>11</v>
      </c>
      <c r="C8" s="11" t="s">
        <v>12</v>
      </c>
      <c r="D8" s="12"/>
      <c r="E8" s="12">
        <v>41392.06</v>
      </c>
      <c r="F8" s="8"/>
      <c r="G8" s="9"/>
    </row>
    <row r="9" spans="1:7" ht="27.6" x14ac:dyDescent="0.3">
      <c r="A9" s="42"/>
      <c r="B9" s="10" t="s">
        <v>11</v>
      </c>
      <c r="C9" s="11" t="s">
        <v>13</v>
      </c>
      <c r="D9" s="12"/>
      <c r="E9" s="12">
        <v>3.4</v>
      </c>
      <c r="F9" s="8"/>
      <c r="G9" s="9"/>
    </row>
    <row r="10" spans="1:7" s="35" customFormat="1" ht="25.8" customHeight="1" x14ac:dyDescent="0.3">
      <c r="A10" s="42"/>
      <c r="B10" s="30" t="s">
        <v>14</v>
      </c>
      <c r="C10" s="33"/>
      <c r="D10" s="34"/>
      <c r="E10" s="33"/>
      <c r="F10" s="8"/>
      <c r="G10" s="9"/>
    </row>
    <row r="11" spans="1:7" ht="31.2" x14ac:dyDescent="0.3">
      <c r="A11" s="42"/>
      <c r="B11" s="14" t="s">
        <v>15</v>
      </c>
      <c r="C11" s="15" t="s">
        <v>16</v>
      </c>
      <c r="D11" s="12"/>
      <c r="E11" s="12">
        <v>1257.0899999999999</v>
      </c>
      <c r="F11" s="8"/>
      <c r="G11" s="9"/>
    </row>
    <row r="12" spans="1:7" ht="31.2" x14ac:dyDescent="0.3">
      <c r="A12" s="42"/>
      <c r="B12" s="14" t="s">
        <v>17</v>
      </c>
      <c r="C12" s="15" t="s">
        <v>18</v>
      </c>
      <c r="D12" s="12"/>
      <c r="E12" s="12">
        <f>E16</f>
        <v>41392.06</v>
      </c>
      <c r="F12" s="8"/>
      <c r="G12" s="9"/>
    </row>
    <row r="13" spans="1:7" s="35" customFormat="1" ht="25.8" customHeight="1" x14ac:dyDescent="0.3">
      <c r="A13" s="42"/>
      <c r="B13" s="13" t="s">
        <v>19</v>
      </c>
      <c r="C13" s="11" t="s">
        <v>20</v>
      </c>
      <c r="D13" s="12"/>
      <c r="E13" s="12">
        <v>1517.95</v>
      </c>
      <c r="F13" s="8"/>
      <c r="G13" s="9"/>
    </row>
    <row r="14" spans="1:7" s="35" customFormat="1" ht="24.6" customHeight="1" x14ac:dyDescent="0.3">
      <c r="A14" s="43" t="s">
        <v>21</v>
      </c>
      <c r="B14" s="30" t="s">
        <v>22</v>
      </c>
      <c r="C14" s="33"/>
      <c r="D14" s="34"/>
      <c r="E14" s="33"/>
      <c r="F14" s="8"/>
      <c r="G14" s="9"/>
    </row>
    <row r="15" spans="1:7" ht="31.2" x14ac:dyDescent="0.3">
      <c r="A15" s="43"/>
      <c r="B15" s="14" t="s">
        <v>23</v>
      </c>
      <c r="C15" s="17" t="s">
        <v>16</v>
      </c>
      <c r="D15" s="12"/>
      <c r="E15" s="12">
        <v>1257.0899999999999</v>
      </c>
      <c r="F15" s="8"/>
      <c r="G15" s="9"/>
    </row>
    <row r="16" spans="1:7" ht="31.2" x14ac:dyDescent="0.3">
      <c r="A16" s="43"/>
      <c r="B16" s="14" t="s">
        <v>24</v>
      </c>
      <c r="C16" s="17" t="s">
        <v>25</v>
      </c>
      <c r="D16" s="12"/>
      <c r="E16" s="12">
        <v>41392.06</v>
      </c>
      <c r="F16" s="8"/>
      <c r="G16" s="9"/>
    </row>
    <row r="17" spans="1:7" s="35" customFormat="1" ht="31.2" x14ac:dyDescent="0.3">
      <c r="A17" s="43"/>
      <c r="B17" s="13" t="s">
        <v>19</v>
      </c>
      <c r="C17" s="38" t="s">
        <v>16</v>
      </c>
      <c r="D17" s="12">
        <v>1434.26</v>
      </c>
      <c r="E17" s="12">
        <v>1517.96</v>
      </c>
      <c r="F17" s="8">
        <f>E17/D17</f>
        <v>1.0583576199573299</v>
      </c>
      <c r="G17" s="9"/>
    </row>
    <row r="18" spans="1:7" ht="15.6" x14ac:dyDescent="0.3">
      <c r="A18" s="18"/>
      <c r="B18" s="16" t="s">
        <v>31</v>
      </c>
      <c r="C18" s="17"/>
      <c r="D18" s="12"/>
      <c r="E18" s="12"/>
      <c r="F18" s="8"/>
      <c r="G18" s="9"/>
    </row>
    <row r="19" spans="1:7" s="35" customFormat="1" ht="25.8" customHeight="1" x14ac:dyDescent="0.3">
      <c r="A19" s="44" t="s">
        <v>26</v>
      </c>
      <c r="B19" s="30" t="s">
        <v>27</v>
      </c>
      <c r="C19" s="33"/>
      <c r="D19" s="34"/>
      <c r="E19" s="33"/>
      <c r="F19" s="8"/>
      <c r="G19" s="9"/>
    </row>
    <row r="20" spans="1:7" ht="15.6" x14ac:dyDescent="0.3">
      <c r="A20" s="44"/>
      <c r="B20" s="14" t="s">
        <v>28</v>
      </c>
      <c r="C20" s="15" t="s">
        <v>16</v>
      </c>
      <c r="D20" s="12"/>
      <c r="E20" s="12">
        <v>1256.76</v>
      </c>
      <c r="F20" s="8"/>
      <c r="G20" s="9"/>
    </row>
    <row r="21" spans="1:7" ht="31.2" x14ac:dyDescent="0.3">
      <c r="A21" s="44"/>
      <c r="B21" s="14" t="s">
        <v>29</v>
      </c>
      <c r="C21" s="15" t="s">
        <v>25</v>
      </c>
      <c r="D21" s="12"/>
      <c r="E21" s="12">
        <f>E16</f>
        <v>41392.06</v>
      </c>
      <c r="F21" s="8"/>
      <c r="G21" s="9"/>
    </row>
    <row r="22" spans="1:7" s="35" customFormat="1" ht="26.4" customHeight="1" x14ac:dyDescent="0.3">
      <c r="A22" s="44"/>
      <c r="B22" s="13" t="s">
        <v>19</v>
      </c>
      <c r="C22" s="11" t="s">
        <v>16</v>
      </c>
      <c r="D22" s="12"/>
      <c r="E22" s="12">
        <v>1517.62</v>
      </c>
      <c r="F22" s="8"/>
      <c r="G22" s="9"/>
    </row>
    <row r="23" spans="1:7" ht="15.6" x14ac:dyDescent="0.3">
      <c r="A23" s="19"/>
      <c r="B23" s="20"/>
      <c r="C23" s="19"/>
      <c r="D23" s="20"/>
      <c r="E23" s="21"/>
      <c r="F23" s="19"/>
      <c r="G23" s="19"/>
    </row>
    <row r="24" spans="1:7" ht="15.6" x14ac:dyDescent="0.3">
      <c r="A24" s="19"/>
      <c r="B24" s="22"/>
      <c r="C24" s="19"/>
      <c r="D24" s="19"/>
      <c r="E24" s="23"/>
      <c r="F24" s="19"/>
      <c r="G24" s="20"/>
    </row>
    <row r="25" spans="1:7" ht="15.6" x14ac:dyDescent="0.3">
      <c r="A25" s="19"/>
      <c r="B25" s="19"/>
      <c r="C25" s="24"/>
      <c r="D25" s="25"/>
      <c r="E25" s="26"/>
      <c r="F25" s="24"/>
      <c r="G25" s="24"/>
    </row>
    <row r="26" spans="1:7" ht="15.6" x14ac:dyDescent="0.3">
      <c r="A26" s="19"/>
      <c r="B26" s="27"/>
      <c r="D26" s="27"/>
      <c r="E26" s="28"/>
    </row>
    <row r="27" spans="1:7" ht="15.6" x14ac:dyDescent="0.3">
      <c r="A27" s="19"/>
      <c r="B27" s="19"/>
      <c r="C27" s="29"/>
      <c r="D27" s="19"/>
      <c r="E27" s="19"/>
      <c r="F27" s="19"/>
      <c r="G27" s="19"/>
    </row>
  </sheetData>
  <mergeCells count="9">
    <mergeCell ref="A5:A13"/>
    <mergeCell ref="A14:A17"/>
    <mergeCell ref="A19:A22"/>
    <mergeCell ref="D3:F4"/>
    <mergeCell ref="A1:F1"/>
    <mergeCell ref="A2:F2"/>
    <mergeCell ref="A3:A4"/>
    <mergeCell ref="B3:B4"/>
    <mergeCell ref="C3:C4"/>
  </mergeCells>
  <pageMargins left="0.31496062992125984" right="0.11811023622047245" top="0.15748031496062992" bottom="0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2019-04-23T05:22:14Z</dcterms:created>
  <dcterms:modified xsi:type="dcterms:W3CDTF">2019-04-24T15:17:00Z</dcterms:modified>
</cp:coreProperties>
</file>